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90" windowWidth="20490" windowHeight="7905" activeTab="5"/>
  </bookViews>
  <sheets>
    <sheet name="недвижимое имущество" sheetId="1" r:id="rId1"/>
    <sheet name="земля" sheetId="7" r:id="rId2"/>
    <sheet name="имущество казны" sheetId="9" r:id="rId3"/>
    <sheet name="движимое имущество" sheetId="2" r:id="rId4"/>
    <sheet name="транспортные средства" sheetId="3" r:id="rId5"/>
    <sheet name="Нежилые помещ. -иное дв.имущ" sheetId="11" r:id="rId6"/>
  </sheets>
  <calcPr calcId="162913"/>
</workbook>
</file>

<file path=xl/calcChain.xml><?xml version="1.0" encoding="utf-8"?>
<calcChain xmlns="http://schemas.openxmlformats.org/spreadsheetml/2006/main">
  <c r="D208" i="2" l="1"/>
  <c r="D78" i="11"/>
  <c r="E78" i="11" l="1"/>
  <c r="E208" i="2"/>
  <c r="F50" i="9" l="1"/>
  <c r="E50" i="9"/>
  <c r="H13" i="1" l="1"/>
  <c r="F7" i="7" l="1"/>
  <c r="D21" i="3"/>
  <c r="E21" i="3"/>
  <c r="G13" i="1"/>
  <c r="F13" i="1"/>
</calcChain>
</file>

<file path=xl/sharedStrings.xml><?xml version="1.0" encoding="utf-8"?>
<sst xmlns="http://schemas.openxmlformats.org/spreadsheetml/2006/main" count="1421" uniqueCount="550">
  <si>
    <t xml:space="preserve">                                                                                                                                                                           </t>
  </si>
  <si>
    <t>Реестровый номер</t>
  </si>
  <si>
    <t>Наименование объекта</t>
  </si>
  <si>
    <t>Место нахождения</t>
  </si>
  <si>
    <t>Краткая характеристика</t>
  </si>
  <si>
    <t>Балансовая стоимость</t>
  </si>
  <si>
    <t>Кадастровая стоимость</t>
  </si>
  <si>
    <t>Дата возникновения/</t>
  </si>
  <si>
    <t>Сведения о правообладателе</t>
  </si>
  <si>
    <t>Кадастровый /инвентарный   номер</t>
  </si>
  <si>
    <t>00000001304</t>
  </si>
  <si>
    <t xml:space="preserve">Наименование имущества  </t>
  </si>
  <si>
    <t xml:space="preserve">Балансовая стоимость имущества  </t>
  </si>
  <si>
    <t xml:space="preserve">     Дата     возникновения/прекращения  права    муниципальной   собственности  </t>
  </si>
  <si>
    <t xml:space="preserve">  Реквизиты   документов - оснований  возникновения/  прекращения     права муниципальной  собственности на имущество </t>
  </si>
  <si>
    <t xml:space="preserve">  Сведения о   правообладателе муниципального  недвижимого  имущества   </t>
  </si>
  <si>
    <t xml:space="preserve"> Ограничения/ обременения  (основание и  дата     возникновения/прекращения) </t>
  </si>
  <si>
    <t>№ п/п</t>
  </si>
  <si>
    <t>Инвентарный номер</t>
  </si>
  <si>
    <t>продолжение</t>
  </si>
  <si>
    <t>Раздел 2.  Движимое имущество.</t>
  </si>
  <si>
    <t>2.1</t>
  </si>
  <si>
    <t>Остаточная стоимость</t>
  </si>
  <si>
    <t xml:space="preserve"> Движимое имущество учреждения</t>
  </si>
  <si>
    <t>Транспортные средства</t>
  </si>
  <si>
    <t>2.2</t>
  </si>
  <si>
    <t>Итого:</t>
  </si>
  <si>
    <t>Продолжение</t>
  </si>
  <si>
    <t>Раздел 1.  Недвижимое имущество</t>
  </si>
  <si>
    <t>Раздел 1. 1. Недвижимое имущество учреждения</t>
  </si>
  <si>
    <t>Раздел 1.2. Земля</t>
  </si>
  <si>
    <t>нет</t>
  </si>
  <si>
    <t>Полное наименование, государственный номер и год выпуска автотранспортного средства</t>
  </si>
  <si>
    <t xml:space="preserve">Реквизиты документов - </t>
  </si>
  <si>
    <t xml:space="preserve"> РЕЕСТР МУНИЦИПАЛЬНОГО ИМУЩЕСТВА</t>
  </si>
  <si>
    <t>Раздел 1.3. Имущество казны</t>
  </si>
  <si>
    <t>Дом культуры</t>
  </si>
  <si>
    <t>Раздел 1.11  Нежилые помещения (здания и сооружения)- иное движимое имущество</t>
  </si>
  <si>
    <t>1.11</t>
  </si>
  <si>
    <t xml:space="preserve"> Нежилые помещения (здания и сооружения)- иное движимое имущество</t>
  </si>
  <si>
    <t>Земельный участок. Категория земель: земли населенных пунктов - Для эксплуатации административного здания (назначение - земельные участки, предназначенные для размещения 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религии).</t>
  </si>
  <si>
    <t>34:18:130001:991</t>
  </si>
  <si>
    <t>Площадь: 953 кв.м.</t>
  </si>
  <si>
    <t>03.07.2013г.</t>
  </si>
  <si>
    <t>Свид-ство о гос.регистр. от 25.07.2013г.</t>
  </si>
  <si>
    <t>Администрация Очкуровского сельского поселения</t>
  </si>
  <si>
    <t>Глава Очкуровского сельского поселения</t>
  </si>
  <si>
    <t>Главный специалист</t>
  </si>
  <si>
    <t>А.Д. Таранов</t>
  </si>
  <si>
    <t>Л.В. Близнюкова</t>
  </si>
  <si>
    <t>Земельный участок. Категория земель: земли населенных пунктов - Для эксплуатации здания  Дома культуры (назначение - земельные участки, предназначенные для размещения  административных и офисных зданий, объектов образования, науки, здравоохранения и социального обеспечения, физической культуры и спорта, культуры, искусства, религии).</t>
  </si>
  <si>
    <t>с.Очкуровка, ул.Юбилейная, 7</t>
  </si>
  <si>
    <t>с.Очкуровка, ул.Степная, д.10а</t>
  </si>
  <si>
    <t>34:18:130001:1384</t>
  </si>
  <si>
    <t>Площадь 3045 кв.м.</t>
  </si>
  <si>
    <t>27.11.2020г.</t>
  </si>
  <si>
    <t>МКУК "Очкуровский ИДЦ" Очкуровского сельского поселения</t>
  </si>
  <si>
    <t xml:space="preserve">Реквизиты документов </t>
  </si>
  <si>
    <t>Очкуровского сельского поселения Николаевского муниципального района Волгоградской области</t>
  </si>
  <si>
    <t>Административное здание, назначение: нежилое</t>
  </si>
  <si>
    <t>с.Очкуровка, ул.Юбилейная,7</t>
  </si>
  <si>
    <t>площадь: общая 103,9 кв.м.</t>
  </si>
  <si>
    <t>18.12.2006г.</t>
  </si>
  <si>
    <t>Свидетельство о гос.регистр.права от 06.05.2010г.</t>
  </si>
  <si>
    <t>000000000003</t>
  </si>
  <si>
    <t>841,8 кв.м.</t>
  </si>
  <si>
    <t>Автомобиль LADA LARGUS, 2016г.</t>
  </si>
  <si>
    <t>Трактор Беларус-82.1, 2016г.</t>
  </si>
  <si>
    <t>Автомобиль УАЗ-31512; Т407СН34; 2003г.</t>
  </si>
  <si>
    <t>Водораздатчик ВУ-ЗМ;  1990г</t>
  </si>
  <si>
    <t xml:space="preserve"> </t>
  </si>
  <si>
    <t>Сети уличного освещения ВЛ-04 кВт от трансформаторной подстанции номер 10</t>
  </si>
  <si>
    <t>Сети уличного освещения ВЛ-04 кВт от трансформаторной подстанции номер 317</t>
  </si>
  <si>
    <t>Внутрипоселковая дорога с твердым покрытием</t>
  </si>
  <si>
    <t>110103011</t>
  </si>
  <si>
    <t>110103012</t>
  </si>
  <si>
    <t>110103013</t>
  </si>
  <si>
    <t>110103014</t>
  </si>
  <si>
    <t>110103015</t>
  </si>
  <si>
    <t>11003016</t>
  </si>
  <si>
    <t>110103017</t>
  </si>
  <si>
    <t>110103018</t>
  </si>
  <si>
    <t>000000000000001</t>
  </si>
  <si>
    <t>Памятный знак погибшим в ВОВ</t>
  </si>
  <si>
    <t>110103034</t>
  </si>
  <si>
    <t>02.12.2016</t>
  </si>
  <si>
    <t>Автобусная остановка</t>
  </si>
  <si>
    <t>110103035</t>
  </si>
  <si>
    <t>Кладбище христианское</t>
  </si>
  <si>
    <t>110103036</t>
  </si>
  <si>
    <t>Пожарный резервуар</t>
  </si>
  <si>
    <t>13.10.2016</t>
  </si>
  <si>
    <t>Сети радиофикации</t>
  </si>
  <si>
    <t>Туалет деревянный</t>
  </si>
  <si>
    <t>25.04.2011</t>
  </si>
  <si>
    <t>Артезианская скважина №04347</t>
  </si>
  <si>
    <t>01.04.2015</t>
  </si>
  <si>
    <t>Стелла</t>
  </si>
  <si>
    <t>04.06.2018</t>
  </si>
  <si>
    <t>29.05.2018</t>
  </si>
  <si>
    <t>Светильник парковый с опорой 3м</t>
  </si>
  <si>
    <t>19.07.2018</t>
  </si>
  <si>
    <t>Светильник со стойкой</t>
  </si>
  <si>
    <t>02.08.2018</t>
  </si>
  <si>
    <t>Поливочный трубопровод на территории Очкуровского сельского поселения ул.Мира 7</t>
  </si>
  <si>
    <t>17.09.2018</t>
  </si>
  <si>
    <t>03.07.2020</t>
  </si>
  <si>
    <t>Готовые метеллические секции (76 п/м)</t>
  </si>
  <si>
    <t>Готовые метеллические секции (18,5 п/м)</t>
  </si>
  <si>
    <t>20.07.2020</t>
  </si>
  <si>
    <t>Ворота и металлическая изгородь</t>
  </si>
  <si>
    <t>00000169</t>
  </si>
  <si>
    <t>27.04.2020</t>
  </si>
  <si>
    <t>00000170</t>
  </si>
  <si>
    <t>05.10.2020</t>
  </si>
  <si>
    <t>00000171</t>
  </si>
  <si>
    <t>НОУТБУК Acer AS 5532-314G25Mi Athion</t>
  </si>
  <si>
    <t>Шкаф для документов и одежды</t>
  </si>
  <si>
    <t>000000000243</t>
  </si>
  <si>
    <t>000000000279</t>
  </si>
  <si>
    <t>Генератор CHAVPION IGG</t>
  </si>
  <si>
    <t>1101031649</t>
  </si>
  <si>
    <t>Компьютер</t>
  </si>
  <si>
    <t>000000000002</t>
  </si>
  <si>
    <t>Компьютер в сборе</t>
  </si>
  <si>
    <t>000000000059</t>
  </si>
  <si>
    <t>Факс</t>
  </si>
  <si>
    <t>000000000069</t>
  </si>
  <si>
    <t>Принтер Canon LBP 2900</t>
  </si>
  <si>
    <t>000000000099</t>
  </si>
  <si>
    <t>Компьютер гл. специалиста</t>
  </si>
  <si>
    <t>000000000100</t>
  </si>
  <si>
    <t>Диспенсер холодной и горячей воды WBF 1000 LA</t>
  </si>
  <si>
    <t>000000000110</t>
  </si>
  <si>
    <t>71017993 фотоапарат цифровой SANYO VPC-S750</t>
  </si>
  <si>
    <t>000000000111</t>
  </si>
  <si>
    <t>Стол-тумба рабочий</t>
  </si>
  <si>
    <t>000000000113</t>
  </si>
  <si>
    <t>Компьютер в сборе спец. 2 категории</t>
  </si>
  <si>
    <t>000000000114</t>
  </si>
  <si>
    <t>Компьютер в сборе (ЖКХ)</t>
  </si>
  <si>
    <t>000000000127</t>
  </si>
  <si>
    <t>Компьютер в сборе (для главы)</t>
  </si>
  <si>
    <t>000000000246</t>
  </si>
  <si>
    <t>Сплит-система Vertex VRI-12SH</t>
  </si>
  <si>
    <t>1101031630</t>
  </si>
  <si>
    <t>Системный блок в сборе</t>
  </si>
  <si>
    <t>1101031674</t>
  </si>
  <si>
    <t>Холодильник Шиваки SHRF-90 D</t>
  </si>
  <si>
    <t>1101031672</t>
  </si>
  <si>
    <t>1101031681</t>
  </si>
  <si>
    <t>1101031687</t>
  </si>
  <si>
    <t>МФУ НР 1005</t>
  </si>
  <si>
    <t>00000001887</t>
  </si>
  <si>
    <t>1101031628</t>
  </si>
  <si>
    <t>Триммер бензиновый GGT-1000T 70/2/2</t>
  </si>
  <si>
    <t>Триммер ФОРВАРД</t>
  </si>
  <si>
    <t>1101031669</t>
  </si>
  <si>
    <t>Стол письменный</t>
  </si>
  <si>
    <t>1101031650</t>
  </si>
  <si>
    <t>Шкаф металлический офисный</t>
  </si>
  <si>
    <t>1101031661</t>
  </si>
  <si>
    <t>Сигнализатор СО, 220В</t>
  </si>
  <si>
    <t>110103073</t>
  </si>
  <si>
    <t>Котел Ariston BS 2 CF NG</t>
  </si>
  <si>
    <t>000000000004</t>
  </si>
  <si>
    <t>Шкаф платеной</t>
  </si>
  <si>
    <t>000000000007</t>
  </si>
  <si>
    <t>000000000011</t>
  </si>
  <si>
    <t>Секция для книг</t>
  </si>
  <si>
    <t>110103079</t>
  </si>
  <si>
    <t>110103379</t>
  </si>
  <si>
    <t>Стол компьютерный (а)</t>
  </si>
  <si>
    <t>000000000062</t>
  </si>
  <si>
    <t>Стол компьбтерный (б)</t>
  </si>
  <si>
    <t>000000000063</t>
  </si>
  <si>
    <t>Кресло</t>
  </si>
  <si>
    <t>000000000070</t>
  </si>
  <si>
    <t>Тумба директорская</t>
  </si>
  <si>
    <t>000000000071</t>
  </si>
  <si>
    <t>Стол директорский правый</t>
  </si>
  <si>
    <t>000000000072</t>
  </si>
  <si>
    <t>Стол директорский ДС-24</t>
  </si>
  <si>
    <t>000000000073</t>
  </si>
  <si>
    <t>Стол с выдвижными ящиками</t>
  </si>
  <si>
    <t>000000000101</t>
  </si>
  <si>
    <t>Седло фермерское (кожа)</t>
  </si>
  <si>
    <t>000000000108</t>
  </si>
  <si>
    <t>Шкаф архивный под документы</t>
  </si>
  <si>
    <t>000000000118</t>
  </si>
  <si>
    <t>Компьютерный стол</t>
  </si>
  <si>
    <t>000000000121</t>
  </si>
  <si>
    <t>1101031633</t>
  </si>
  <si>
    <t>31.05.2011</t>
  </si>
  <si>
    <t>Шкаф с антресолью 900*500*2430</t>
  </si>
  <si>
    <t>1101031634</t>
  </si>
  <si>
    <t>05.07.2011</t>
  </si>
  <si>
    <t>КБ 021т шкаф</t>
  </si>
  <si>
    <t>000000000280</t>
  </si>
  <si>
    <t>14.12.2010</t>
  </si>
  <si>
    <t>Бильяр в комплекте</t>
  </si>
  <si>
    <t>1101031632</t>
  </si>
  <si>
    <t>1101031666</t>
  </si>
  <si>
    <t>1101031686</t>
  </si>
  <si>
    <t>21.07.2011</t>
  </si>
  <si>
    <t>Беговая дорожка магнитная</t>
  </si>
  <si>
    <t>31.07.2013</t>
  </si>
  <si>
    <t>Силокой комплекс</t>
  </si>
  <si>
    <t>21.08.2012</t>
  </si>
  <si>
    <t>Свидетельство о гос.регистр.права от 16.07.2007г.</t>
  </si>
  <si>
    <t>Пешеходная дорожка из брусчатки до Знака воинской славы</t>
  </si>
  <si>
    <t>Освещение парковой зоны</t>
  </si>
  <si>
    <t>летняя сцена для благоустройства территории Очкуровского сельского поселения</t>
  </si>
  <si>
    <t>Волейбольная площадка</t>
  </si>
  <si>
    <t>Брусчатка парковой зоны</t>
  </si>
  <si>
    <t>Паспорт самоходной машины  RU СВ 099892</t>
  </si>
  <si>
    <t>Паспорт транспортного средства 63 ОЕ 383191</t>
  </si>
  <si>
    <t>Паспорт транспортного средства 73 КН 645322</t>
  </si>
  <si>
    <t>03.062013</t>
  </si>
  <si>
    <t>Ранец противопожарный</t>
  </si>
  <si>
    <t>1101031743</t>
  </si>
  <si>
    <t>06.02.2017</t>
  </si>
  <si>
    <t>Ранец противопожарный-2</t>
  </si>
  <si>
    <t>1101031742</t>
  </si>
  <si>
    <t>Ранец противопожарный-3</t>
  </si>
  <si>
    <t>1101031741</t>
  </si>
  <si>
    <t>Контейнер для ТБО</t>
  </si>
  <si>
    <t>1101031819</t>
  </si>
  <si>
    <t>15.04.2019</t>
  </si>
  <si>
    <t>110103818</t>
  </si>
  <si>
    <t>110103817</t>
  </si>
  <si>
    <t>1101031816</t>
  </si>
  <si>
    <t>1101031815</t>
  </si>
  <si>
    <t>1101031814</t>
  </si>
  <si>
    <t>1101031813</t>
  </si>
  <si>
    <t>1101031812</t>
  </si>
  <si>
    <t>1101031811</t>
  </si>
  <si>
    <t>1101031810</t>
  </si>
  <si>
    <t>1101031829</t>
  </si>
  <si>
    <t>1101031828</t>
  </si>
  <si>
    <t>1101031827</t>
  </si>
  <si>
    <t>1101031826</t>
  </si>
  <si>
    <t>1101031825</t>
  </si>
  <si>
    <t>1101031824</t>
  </si>
  <si>
    <t>1101031823</t>
  </si>
  <si>
    <t>1101031822</t>
  </si>
  <si>
    <t>1101031821</t>
  </si>
  <si>
    <t>1101031820</t>
  </si>
  <si>
    <t xml:space="preserve">Тренажер маятниковый </t>
  </si>
  <si>
    <t>1101031755</t>
  </si>
  <si>
    <t>Тренажер шаговый</t>
  </si>
  <si>
    <t>1101031754</t>
  </si>
  <si>
    <t>Скамья для пресса</t>
  </si>
  <si>
    <t>1101031756</t>
  </si>
  <si>
    <t>Тренажер Верхняя тяга</t>
  </si>
  <si>
    <t>08.08.2018</t>
  </si>
  <si>
    <t>1101031753</t>
  </si>
  <si>
    <t>Скамья 1,5м для благоустройства территории Очкуровского сельского поселения</t>
  </si>
  <si>
    <t>1101031771</t>
  </si>
  <si>
    <t>26.06.2018</t>
  </si>
  <si>
    <t>1101031770</t>
  </si>
  <si>
    <t>1101031769</t>
  </si>
  <si>
    <t>1101031768</t>
  </si>
  <si>
    <t>1101031767</t>
  </si>
  <si>
    <t>1101031766</t>
  </si>
  <si>
    <t>1101031765</t>
  </si>
  <si>
    <t>1101031764</t>
  </si>
  <si>
    <t>1101031763</t>
  </si>
  <si>
    <t>1101031762</t>
  </si>
  <si>
    <t>1101031761</t>
  </si>
  <si>
    <t>1101031760</t>
  </si>
  <si>
    <t>1101031759</t>
  </si>
  <si>
    <t>1101031757</t>
  </si>
  <si>
    <t>1101031758</t>
  </si>
  <si>
    <t>Щит учета управления уличным освещением</t>
  </si>
  <si>
    <t>452 260,00</t>
  </si>
  <si>
    <t>0000000245</t>
  </si>
  <si>
    <t>Малые архитектурные формы "Готовое кованное изделие в виде сердца"</t>
  </si>
  <si>
    <t>1101031797</t>
  </si>
  <si>
    <t>05.09.2018</t>
  </si>
  <si>
    <t>Принтер НР Laser107w</t>
  </si>
  <si>
    <t>1101031834</t>
  </si>
  <si>
    <t>27.11.2020</t>
  </si>
  <si>
    <t>Борона дисковая навеснаяБДН 2.6х2Н</t>
  </si>
  <si>
    <t>1101031831</t>
  </si>
  <si>
    <t>19.02.2020</t>
  </si>
  <si>
    <t>Знак "Осторожно дети"</t>
  </si>
  <si>
    <t>1101031747</t>
  </si>
  <si>
    <t>25.05.2017</t>
  </si>
  <si>
    <t>1101031748</t>
  </si>
  <si>
    <t>1101031749</t>
  </si>
  <si>
    <t>1101031750</t>
  </si>
  <si>
    <t>1101031751</t>
  </si>
  <si>
    <t>1101031752</t>
  </si>
  <si>
    <t>Разбрасыватель песка А-116-01</t>
  </si>
  <si>
    <t>1101031693</t>
  </si>
  <si>
    <t>Видеонаблюдение</t>
  </si>
  <si>
    <t>1101031799</t>
  </si>
  <si>
    <t>30.08.2018</t>
  </si>
  <si>
    <t>Зеркальный фотоаппарат CANON TOS 130000 KIT</t>
  </si>
  <si>
    <t>1101031744</t>
  </si>
  <si>
    <t>27.03.2017</t>
  </si>
  <si>
    <t>Видио-камера</t>
  </si>
  <si>
    <t>0000000000277</t>
  </si>
  <si>
    <t>30.12.2009</t>
  </si>
  <si>
    <t>Мешок боксерский</t>
  </si>
  <si>
    <t>0000000000144</t>
  </si>
  <si>
    <t>28.10.2008</t>
  </si>
  <si>
    <t>Кий для бильярда</t>
  </si>
  <si>
    <t>1101031694</t>
  </si>
  <si>
    <t>01.11.2016</t>
  </si>
  <si>
    <t>1101031695</t>
  </si>
  <si>
    <t>Лавочка со спинкой</t>
  </si>
  <si>
    <t>Металлическая изгородь вдоль парка</t>
  </si>
  <si>
    <t>1101031800</t>
  </si>
  <si>
    <t>07.09.2018</t>
  </si>
  <si>
    <t>1101031656</t>
  </si>
  <si>
    <t>23.04.2013</t>
  </si>
  <si>
    <t>1101031657</t>
  </si>
  <si>
    <t>1101031658</t>
  </si>
  <si>
    <t>Песочница шестигранная</t>
  </si>
  <si>
    <t>Карусель шестимесная</t>
  </si>
  <si>
    <t>Дорога ул.Набережная 1160м</t>
  </si>
  <si>
    <t>Дорога ул.Титова 910м</t>
  </si>
  <si>
    <t>Дорога ул.Боратская 907 м</t>
  </si>
  <si>
    <t>Дорога ул.Степная 778 м</t>
  </si>
  <si>
    <t>Дорога ул.Юбилейная 744 м</t>
  </si>
  <si>
    <t>Дорога пер.Зеленый 399 м</t>
  </si>
  <si>
    <t>Дорога ул.Молодежная 748 м</t>
  </si>
  <si>
    <t>Дорога ул.Новая 755 м</t>
  </si>
  <si>
    <t>Дорога ул.Лесная 278 м</t>
  </si>
  <si>
    <t>Дорога ул.Терешковой 603 м</t>
  </si>
  <si>
    <t>Дорога пер.Садовый 214 м</t>
  </si>
  <si>
    <t xml:space="preserve">Дорога прд.Кузнечный 163 м </t>
  </si>
  <si>
    <t>Дорога ул.Волгоградская 418 м</t>
  </si>
  <si>
    <t>Дорога ул.Советская 1016 м</t>
  </si>
  <si>
    <t>Дорога ул.Волжская 906 м</t>
  </si>
  <si>
    <t>Дорога прд.Новоселов 191 м</t>
  </si>
  <si>
    <t>Дорога ул.Речная 450 м</t>
  </si>
  <si>
    <t>Дорога поезд №1 113 м</t>
  </si>
  <si>
    <t>Дорога поезд №2 106 м</t>
  </si>
  <si>
    <t>Дорога поезд №3 265 м</t>
  </si>
  <si>
    <t>Дорога поезд №4 121 м</t>
  </si>
  <si>
    <t>Дорога поезд №5 168 м</t>
  </si>
  <si>
    <t xml:space="preserve">Дорога поезд №6 47 м </t>
  </si>
  <si>
    <t>Дорога поезд №7 95 м</t>
  </si>
  <si>
    <t>Дорога поезд №8 87 м</t>
  </si>
  <si>
    <t>Дорога поезд №9 177 м</t>
  </si>
  <si>
    <t>Дорога поезд №10 248 м</t>
  </si>
  <si>
    <t>Дорога поезд №11 173 м</t>
  </si>
  <si>
    <t>Дорога поезд №12 342 м</t>
  </si>
  <si>
    <t>Дорога поезд №13 166 м</t>
  </si>
  <si>
    <t>Дорога поезд №14 208 м</t>
  </si>
  <si>
    <t>Дорога №2 (подъезд от с.Очкуровка к полевому стану ЗАО "Агрофирма"Восток") 5588 м</t>
  </si>
  <si>
    <t>Дорога №3 (подъезд к складу ЗАО "Агрофирма"Восток" от подъезда к Заволжскому каналу) 1005 м</t>
  </si>
  <si>
    <t>Дорога №5 (подъезд от с.Очкуровка к кладбищу) 788 м</t>
  </si>
  <si>
    <t>Дорога №6 (подъезд от с.Очкуровка ХПП в границах поселения) 683 м</t>
  </si>
  <si>
    <t>Дорога №7 (подъезд к животноводческому комплексу от подъезда к полевому стану ЗАО "Агрофирма"Восток") 79 м</t>
  </si>
  <si>
    <t>Дорога ул.Мира (в зоне ответственности поселения) 640 м</t>
  </si>
  <si>
    <t>Дорога проезд №15 168 м</t>
  </si>
  <si>
    <t>Дорога (проезд от подъезда к Заволжскому каналу до подъезда к г.Николаевск) 4646 м</t>
  </si>
  <si>
    <t>А.Д.Таранов</t>
  </si>
  <si>
    <t>Л.В.Близнюкова</t>
  </si>
  <si>
    <t>МКУК "Очкуровский ИДЦ"</t>
  </si>
  <si>
    <t>Внешний HDD 1/0 Tb Seagate USB3.0</t>
  </si>
  <si>
    <t>Микшерный пульт 8 моно   2013г.</t>
  </si>
  <si>
    <t>ECO by VOLTA P-15 A Q Активная акустическая широкополосная система</t>
  </si>
  <si>
    <t>Involight OB200 - LED светильник многолучевой,6 линз,18шт.х3 Вт RGB. DMX -512</t>
  </si>
  <si>
    <t>Динамический микрофон с высокой перегрузочной способностью  Sennheiser E 835-S</t>
  </si>
  <si>
    <t xml:space="preserve">Двойная микрофонная радиосистема с 2 ручным динамич/микрофонами UHF Volta US-2 </t>
  </si>
  <si>
    <t>Зеркальный шар с двигателем и цепью</t>
  </si>
  <si>
    <t>Светомузыка в комплекте</t>
  </si>
  <si>
    <t xml:space="preserve">Зеркальный шар с двигателем и черной цепью </t>
  </si>
  <si>
    <t>Светодиодный прожектор 65 Вт RGB мультичип</t>
  </si>
  <si>
    <t>Пульт управления DMX приборами 240каналов,два шатла</t>
  </si>
  <si>
    <t>Светодиодный прожектор 65 Вт RGB мультичип 2</t>
  </si>
  <si>
    <t>Светодиодный прожектор 65 Вт RGB мультичип3</t>
  </si>
  <si>
    <t>Светодиодный прожектор 65 Вт RGB мультич 4</t>
  </si>
  <si>
    <t>Светодиодный прожектор 65 Вт RGB мультич 5</t>
  </si>
  <si>
    <t>Светодиодный прожектор 65 Вт RGB мультич 6</t>
  </si>
  <si>
    <t>Вокальная радиосистема с 2 ручными микрофонами.Выход 1шт.mix Jack.2шт.XLR</t>
  </si>
  <si>
    <t xml:space="preserve">Микрофонная радиосистема с ручным и головным микрофонами </t>
  </si>
  <si>
    <t>Генератор дыма</t>
  </si>
  <si>
    <t>ДВД</t>
  </si>
  <si>
    <t>Кинопроектор 23 ПК</t>
  </si>
  <si>
    <t>Микрофон в наборе</t>
  </si>
  <si>
    <t>Микрофон вокальный с прф. кабелем с разъемом</t>
  </si>
  <si>
    <t>Пианино "Лирика"</t>
  </si>
  <si>
    <t>Прибор эффектов</t>
  </si>
  <si>
    <t>Баян "Рубин"</t>
  </si>
  <si>
    <t>Музыкальная аппаратура в сборе</t>
  </si>
  <si>
    <t>котел</t>
  </si>
  <si>
    <t>оборудование</t>
  </si>
  <si>
    <t>Бензиновый генератор  GENCTAB</t>
  </si>
  <si>
    <t>Динамик 2*15"+88"+1",43,3 кг ALTO MS154</t>
  </si>
  <si>
    <t>Архитектурная лазерная подсветка</t>
  </si>
  <si>
    <t>Проектор 2800ANSI Im 800*600</t>
  </si>
  <si>
    <t>Экран 175*234 Luma(3;4)</t>
  </si>
  <si>
    <t>Двухполосный активный монитор</t>
  </si>
  <si>
    <t>Вок.радиосистема с двумя ручными передатчиками</t>
  </si>
  <si>
    <t>00000168</t>
  </si>
  <si>
    <t>21.06.2019</t>
  </si>
  <si>
    <t>00000125</t>
  </si>
  <si>
    <t>08.08.2013</t>
  </si>
  <si>
    <t>00000157</t>
  </si>
  <si>
    <t>15.04.2016</t>
  </si>
  <si>
    <t>00000158</t>
  </si>
  <si>
    <t>00000112</t>
  </si>
  <si>
    <t>21.03.2012</t>
  </si>
  <si>
    <t>00000109</t>
  </si>
  <si>
    <t>00000116</t>
  </si>
  <si>
    <t>07.09.2012</t>
  </si>
  <si>
    <t>00000117</t>
  </si>
  <si>
    <t>00000118</t>
  </si>
  <si>
    <t>12.10.2012</t>
  </si>
  <si>
    <t>00000137</t>
  </si>
  <si>
    <t>28.12.2015</t>
  </si>
  <si>
    <t>00000145</t>
  </si>
  <si>
    <t>00000149</t>
  </si>
  <si>
    <t>00000148</t>
  </si>
  <si>
    <t>Тумба под аппаратуру 1200*630*1100</t>
  </si>
  <si>
    <t>Кресло руководителя, ткань,черный</t>
  </si>
  <si>
    <t>Стол руководителя</t>
  </si>
  <si>
    <t>Библиотечная кафедра 1</t>
  </si>
  <si>
    <t>Библиотечная кафедра 2</t>
  </si>
  <si>
    <t>Женский сценический костюм</t>
  </si>
  <si>
    <t>Шкаф АМ 1845/4 (сейф)</t>
  </si>
  <si>
    <t>Настенный кондиционер(сплит-система)ВЕКО BJA120/121</t>
  </si>
  <si>
    <t>Стелажи для книг(2009 г)</t>
  </si>
  <si>
    <t>Лавочки со спинкой</t>
  </si>
  <si>
    <t>Лавочки со спинкой (2)</t>
  </si>
  <si>
    <t>Прибор ВЭРС-ПК-4</t>
  </si>
  <si>
    <t>Микроцентр Хендей Н-MS11-04 черный</t>
  </si>
  <si>
    <t>новогодние кастюмы</t>
  </si>
  <si>
    <t>ИПДЛ</t>
  </si>
  <si>
    <t>Системный блок, манипулятор"мышь", клавиатура (для библиотеки)</t>
  </si>
  <si>
    <t>Монитор 19 LG &lt;W1934S&gt; SN (для библиотеки)</t>
  </si>
  <si>
    <t>Принтер лазерный Samsung ML-1641/XEV (для библиотеки)</t>
  </si>
  <si>
    <t>Цифровой фотоаппарат SAMSUNC EC10ZSBA</t>
  </si>
  <si>
    <t>Библиотечный фонд</t>
  </si>
  <si>
    <t>Дорога №4 (подъезд от с.Очкуровка к складам ЗАО "Агрофирма"Восток") 782 м</t>
  </si>
  <si>
    <t>Постановление №97 от 30.12.2016</t>
  </si>
  <si>
    <t>00000150</t>
  </si>
  <si>
    <t>00000147</t>
  </si>
  <si>
    <t>00000151</t>
  </si>
  <si>
    <t>00000160</t>
  </si>
  <si>
    <t>04.10.2016</t>
  </si>
  <si>
    <t>00000161</t>
  </si>
  <si>
    <t>10.11.2016</t>
  </si>
  <si>
    <t>000000000000002</t>
  </si>
  <si>
    <t>23.01.2007</t>
  </si>
  <si>
    <t>000000000000004</t>
  </si>
  <si>
    <t>000000000000005</t>
  </si>
  <si>
    <t>000000000000006</t>
  </si>
  <si>
    <t>000000000000007</t>
  </si>
  <si>
    <t>00000000000008</t>
  </si>
  <si>
    <t>000000000000009</t>
  </si>
  <si>
    <t>000000000000011</t>
  </si>
  <si>
    <t>01.01.1998</t>
  </si>
  <si>
    <t>00000000000015</t>
  </si>
  <si>
    <t>19.12.2007</t>
  </si>
  <si>
    <t>00000077</t>
  </si>
  <si>
    <t>31.12.2010</t>
  </si>
  <si>
    <t>00000078</t>
  </si>
  <si>
    <t>00000103</t>
  </si>
  <si>
    <t>15.03.2011</t>
  </si>
  <si>
    <t>00000162</t>
  </si>
  <si>
    <t>12.12.2017</t>
  </si>
  <si>
    <t>00000123</t>
  </si>
  <si>
    <t>17.04.2013</t>
  </si>
  <si>
    <t>00000122</t>
  </si>
  <si>
    <t>14.03.2013</t>
  </si>
  <si>
    <t>00000167</t>
  </si>
  <si>
    <t>20.03.2019</t>
  </si>
  <si>
    <t>00000166</t>
  </si>
  <si>
    <t>00000124</t>
  </si>
  <si>
    <t>19.04.2013</t>
  </si>
  <si>
    <t>00000130</t>
  </si>
  <si>
    <t>22.04.2014</t>
  </si>
  <si>
    <t>00000017</t>
  </si>
  <si>
    <t>25.12.2007</t>
  </si>
  <si>
    <t>00000018</t>
  </si>
  <si>
    <t>00000019</t>
  </si>
  <si>
    <t>00000032</t>
  </si>
  <si>
    <t>20.05.2009</t>
  </si>
  <si>
    <t>00000091</t>
  </si>
  <si>
    <t>00000092</t>
  </si>
  <si>
    <t>00000097</t>
  </si>
  <si>
    <t>00000095</t>
  </si>
  <si>
    <t>00000096</t>
  </si>
  <si>
    <t>00000094</t>
  </si>
  <si>
    <t>00000093</t>
  </si>
  <si>
    <t>00000036</t>
  </si>
  <si>
    <t>00000165</t>
  </si>
  <si>
    <t>14.02.2019</t>
  </si>
  <si>
    <t>00000121</t>
  </si>
  <si>
    <t>31.01.2013</t>
  </si>
  <si>
    <t>00000043</t>
  </si>
  <si>
    <t>30.11.2009</t>
  </si>
  <si>
    <t>00000132</t>
  </si>
  <si>
    <t>28.08.2014</t>
  </si>
  <si>
    <t>00000135</t>
  </si>
  <si>
    <t>00000034</t>
  </si>
  <si>
    <t>27.11.2009</t>
  </si>
  <si>
    <t>00000052</t>
  </si>
  <si>
    <t>31.12.2009</t>
  </si>
  <si>
    <t>00000041</t>
  </si>
  <si>
    <t>11.01.2010</t>
  </si>
  <si>
    <t>00000053</t>
  </si>
  <si>
    <t>00000054</t>
  </si>
  <si>
    <t>00000047</t>
  </si>
  <si>
    <t>00000056</t>
  </si>
  <si>
    <t>22.10.2009</t>
  </si>
  <si>
    <t>31.05.2021</t>
  </si>
  <si>
    <t>AKG D5 - микрофон вокальный динамический суперкардиоидный</t>
  </si>
  <si>
    <t>SOUNDCRAFT Notepad-12FX Микшерный пульт аналоговый</t>
  </si>
  <si>
    <t>ALTO TX215 активная акустическая система</t>
  </si>
  <si>
    <t>ONSTAGE SSP7750 комплект из 2шт алюмин.спикерных стоек</t>
  </si>
  <si>
    <t>00000177</t>
  </si>
  <si>
    <t>00000176</t>
  </si>
  <si>
    <t>00000175</t>
  </si>
  <si>
    <t>00000174</t>
  </si>
  <si>
    <t>00000178</t>
  </si>
  <si>
    <t>00000179</t>
  </si>
  <si>
    <t>Жесткий диск 1000,0 Gb HDD Toshiba 7200</t>
  </si>
  <si>
    <t>0000180</t>
  </si>
  <si>
    <t>02.07.2021</t>
  </si>
  <si>
    <t>Линии наружного освещения улично-дорожной сети (ул. Мира)</t>
  </si>
  <si>
    <t>1101031843</t>
  </si>
  <si>
    <t>21.12.2022</t>
  </si>
  <si>
    <t>Системный блок Intel i3 10105/16Gb/SSD240/450W/DOS</t>
  </si>
  <si>
    <t>1101031840</t>
  </si>
  <si>
    <t>02.08.2022</t>
  </si>
  <si>
    <t>Отвал к трактору МТЗ-82</t>
  </si>
  <si>
    <t>1101031837</t>
  </si>
  <si>
    <t>26.01.2022</t>
  </si>
  <si>
    <t>Детский городок</t>
  </si>
  <si>
    <t>Котел Ariston BS 24 CF NG</t>
  </si>
  <si>
    <t>110103076</t>
  </si>
  <si>
    <t>20.07.2010</t>
  </si>
  <si>
    <t>на 01.01.2024г.</t>
  </si>
  <si>
    <t>Прицеп тракторный 2-ПТС 4;  1987г.</t>
  </si>
  <si>
    <t>Компьютер (системный блок и монитор 2023г.)</t>
  </si>
  <si>
    <t>00000181</t>
  </si>
  <si>
    <t>25.01.2023</t>
  </si>
  <si>
    <t xml:space="preserve">Мемориальная плита </t>
  </si>
  <si>
    <t>1101031844</t>
  </si>
  <si>
    <t>28.07.2023</t>
  </si>
  <si>
    <t>Готовые изделия (металлические пролеты (2мх1м)</t>
  </si>
  <si>
    <t>08.06.2023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</si>
</sst>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raditional Arabic"/>
      <family val="1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6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49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7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4" fillId="0" borderId="5" xfId="0" applyFont="1" applyBorder="1" applyAlignment="1">
      <alignment horizontal="left"/>
    </xf>
    <xf numFmtId="0" fontId="0" fillId="0" borderId="0" xfId="0" applyAlignme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" fontId="9" fillId="0" borderId="1" xfId="0" applyNumberFormat="1" applyFont="1" applyBorder="1" applyAlignment="1">
      <alignment horizontal="left"/>
    </xf>
    <xf numFmtId="0" fontId="13" fillId="0" borderId="1" xfId="0" applyNumberFormat="1" applyFont="1" applyBorder="1" applyAlignment="1">
      <alignment horizontal="left" wrapText="1"/>
    </xf>
    <xf numFmtId="49" fontId="12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wrapText="1"/>
    </xf>
    <xf numFmtId="2" fontId="12" fillId="0" borderId="1" xfId="0" applyNumberFormat="1" applyFont="1" applyBorder="1" applyAlignment="1">
      <alignment wrapText="1"/>
    </xf>
    <xf numFmtId="4" fontId="7" fillId="0" borderId="1" xfId="0" applyNumberFormat="1" applyFont="1" applyBorder="1" applyAlignment="1">
      <alignment horizontal="left"/>
    </xf>
    <xf numFmtId="4" fontId="12" fillId="0" borderId="1" xfId="0" applyNumberFormat="1" applyFont="1" applyBorder="1" applyAlignment="1">
      <alignment horizontal="left"/>
    </xf>
    <xf numFmtId="0" fontId="0" fillId="0" borderId="0" xfId="0" applyAlignment="1"/>
    <xf numFmtId="0" fontId="7" fillId="2" borderId="1" xfId="0" applyFont="1" applyFill="1" applyBorder="1" applyAlignment="1">
      <alignment horizontal="left" vertical="top"/>
    </xf>
    <xf numFmtId="0" fontId="7" fillId="0" borderId="1" xfId="0" applyNumberFormat="1" applyFont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4" fontId="7" fillId="0" borderId="1" xfId="0" applyNumberFormat="1" applyFont="1" applyBorder="1" applyAlignment="1">
      <alignment vertical="top" wrapText="1"/>
    </xf>
    <xf numFmtId="4" fontId="7" fillId="2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2" fontId="7" fillId="2" borderId="1" xfId="0" applyNumberFormat="1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/>
    </xf>
    <xf numFmtId="0" fontId="8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1" applyNumberFormat="1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13" fillId="0" borderId="1" xfId="0" applyNumberFormat="1" applyFont="1" applyBorder="1" applyAlignment="1">
      <alignment horizontal="left" vertical="top" wrapText="1"/>
    </xf>
    <xf numFmtId="0" fontId="0" fillId="0" borderId="6" xfId="0" applyBorder="1" applyAlignment="1">
      <alignment horizontal="right" vertical="top"/>
    </xf>
    <xf numFmtId="2" fontId="8" fillId="0" borderId="1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3" fillId="0" borderId="1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/>
    </xf>
    <xf numFmtId="4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vertical="top"/>
    </xf>
    <xf numFmtId="0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/>
    </xf>
    <xf numFmtId="49" fontId="10" fillId="2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0" fontId="13" fillId="2" borderId="1" xfId="0" applyNumberFormat="1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/>
    </xf>
    <xf numFmtId="0" fontId="13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49" fontId="0" fillId="0" borderId="0" xfId="0" applyNumberFormat="1"/>
    <xf numFmtId="0" fontId="7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2" fontId="7" fillId="0" borderId="0" xfId="0" applyNumberFormat="1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0" fillId="2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4" fontId="12" fillId="0" borderId="0" xfId="0" applyNumberFormat="1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3" workbookViewId="0">
      <selection activeCell="G12" sqref="G12"/>
    </sheetView>
  </sheetViews>
  <sheetFormatPr defaultRowHeight="15"/>
  <cols>
    <col min="1" max="1" width="5.85546875" customWidth="1"/>
    <col min="2" max="2" width="18.42578125" customWidth="1"/>
    <col min="3" max="3" width="14.28515625" customWidth="1"/>
    <col min="4" max="4" width="12.85546875" customWidth="1"/>
    <col min="6" max="6" width="11.85546875" customWidth="1"/>
    <col min="7" max="7" width="12.42578125" customWidth="1"/>
    <col min="8" max="8" width="11.85546875" customWidth="1"/>
    <col min="9" max="9" width="11" customWidth="1"/>
    <col min="10" max="10" width="14.85546875" customWidth="1"/>
    <col min="11" max="11" width="14.42578125" customWidth="1"/>
  </cols>
  <sheetData>
    <row r="1" spans="1:11" ht="13.5" hidden="1" customHeight="1">
      <c r="A1" s="2"/>
    </row>
    <row r="2" spans="1:11" ht="15.75" hidden="1">
      <c r="A2" s="1" t="s">
        <v>0</v>
      </c>
    </row>
    <row r="3" spans="1:11" ht="22.5" customHeight="1">
      <c r="A3" s="103" t="s">
        <v>34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19.5" customHeight="1">
      <c r="A4" s="102" t="s">
        <v>58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5.75">
      <c r="A5" s="3"/>
      <c r="D5" s="104" t="s">
        <v>540</v>
      </c>
      <c r="E5" s="104"/>
      <c r="F5" s="104"/>
      <c r="G5" s="104"/>
    </row>
    <row r="6" spans="1:11" ht="15.75">
      <c r="A6" s="96" t="s">
        <v>28</v>
      </c>
      <c r="B6" s="96"/>
      <c r="C6" s="96"/>
    </row>
    <row r="7" spans="1:11" ht="15.75">
      <c r="A7" s="16"/>
      <c r="B7" s="16"/>
      <c r="C7" s="16"/>
    </row>
    <row r="8" spans="1:11" ht="38.25" customHeight="1">
      <c r="A8" s="99" t="s">
        <v>1</v>
      </c>
      <c r="B8" s="99" t="s">
        <v>2</v>
      </c>
      <c r="C8" s="99" t="s">
        <v>3</v>
      </c>
      <c r="D8" s="99" t="s">
        <v>9</v>
      </c>
      <c r="E8" s="99" t="s">
        <v>4</v>
      </c>
      <c r="F8" s="99" t="s">
        <v>5</v>
      </c>
      <c r="G8" s="99" t="s">
        <v>22</v>
      </c>
      <c r="H8" s="99" t="s">
        <v>6</v>
      </c>
      <c r="I8" s="99" t="s">
        <v>7</v>
      </c>
      <c r="J8" s="99" t="s">
        <v>57</v>
      </c>
      <c r="K8" s="99" t="s">
        <v>8</v>
      </c>
    </row>
    <row r="9" spans="1:1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</row>
    <row r="10" spans="1:11">
      <c r="A10" s="100" t="s">
        <v>29</v>
      </c>
      <c r="B10" s="101"/>
      <c r="C10" s="101"/>
      <c r="D10" s="101"/>
      <c r="E10" s="101"/>
      <c r="F10" s="101"/>
      <c r="G10" s="101"/>
      <c r="H10" s="101"/>
      <c r="I10" s="76"/>
      <c r="J10" s="76"/>
      <c r="K10" s="76"/>
    </row>
    <row r="11" spans="1:11" ht="51">
      <c r="A11" s="36">
        <v>1</v>
      </c>
      <c r="B11" s="36" t="s">
        <v>59</v>
      </c>
      <c r="C11" s="36" t="s">
        <v>60</v>
      </c>
      <c r="D11" s="37" t="s">
        <v>10</v>
      </c>
      <c r="E11" s="36" t="s">
        <v>61</v>
      </c>
      <c r="F11" s="40">
        <v>149299.20000000001</v>
      </c>
      <c r="G11" s="40">
        <v>0</v>
      </c>
      <c r="H11" s="36"/>
      <c r="I11" s="38" t="s">
        <v>62</v>
      </c>
      <c r="J11" s="36" t="s">
        <v>63</v>
      </c>
      <c r="K11" s="36" t="s">
        <v>45</v>
      </c>
    </row>
    <row r="12" spans="1:11" ht="81" customHeight="1">
      <c r="A12" s="40">
        <v>2</v>
      </c>
      <c r="B12" s="41" t="s">
        <v>36</v>
      </c>
      <c r="C12" s="40" t="s">
        <v>52</v>
      </c>
      <c r="D12" s="42" t="s">
        <v>82</v>
      </c>
      <c r="E12" s="40" t="s">
        <v>65</v>
      </c>
      <c r="F12" s="43">
        <v>927294.48</v>
      </c>
      <c r="G12" s="43">
        <v>0</v>
      </c>
      <c r="H12" s="40">
        <v>2756517.29</v>
      </c>
      <c r="I12" s="75">
        <v>39105</v>
      </c>
      <c r="J12" s="36" t="s">
        <v>209</v>
      </c>
      <c r="K12" s="40" t="s">
        <v>56</v>
      </c>
    </row>
    <row r="13" spans="1:11" ht="27.75" customHeight="1">
      <c r="A13" s="95" t="s">
        <v>26</v>
      </c>
      <c r="B13" s="95"/>
      <c r="C13" s="95"/>
      <c r="D13" s="23"/>
      <c r="E13" s="24"/>
      <c r="F13" s="25">
        <f>SUM(F11:F12)</f>
        <v>1076593.68</v>
      </c>
      <c r="G13" s="25">
        <f>SUM(G11:G12)</f>
        <v>0</v>
      </c>
      <c r="H13" s="25">
        <f>SUM(H11:H12)</f>
        <v>2756517.29</v>
      </c>
      <c r="I13" s="24"/>
      <c r="J13" s="24"/>
      <c r="K13" s="24"/>
    </row>
    <row r="14" spans="1:11">
      <c r="A14" s="5"/>
      <c r="B14" s="5"/>
      <c r="C14" s="7"/>
      <c r="D14" s="6"/>
      <c r="E14" s="7"/>
      <c r="F14" s="8"/>
      <c r="G14" s="8"/>
      <c r="H14" s="7"/>
      <c r="I14" s="7"/>
      <c r="J14" s="7"/>
      <c r="K14" s="7"/>
    </row>
    <row r="15" spans="1:11">
      <c r="A15" s="5"/>
      <c r="B15" s="5"/>
      <c r="C15" s="7"/>
      <c r="D15" s="6"/>
      <c r="E15" s="7"/>
      <c r="F15" s="8"/>
      <c r="G15" s="8"/>
      <c r="H15" s="7"/>
      <c r="I15" s="7"/>
      <c r="J15" s="7"/>
      <c r="K15" s="7"/>
    </row>
    <row r="16" spans="1:11">
      <c r="A16" s="5"/>
      <c r="B16" s="5"/>
      <c r="C16" s="7"/>
      <c r="D16" s="6"/>
      <c r="E16" s="7"/>
      <c r="F16" s="8"/>
      <c r="G16" s="8"/>
      <c r="H16" s="7"/>
      <c r="I16" s="7"/>
      <c r="J16" s="7"/>
      <c r="K16" s="7"/>
    </row>
    <row r="17" spans="1:11">
      <c r="A17" s="5"/>
      <c r="B17" s="5"/>
      <c r="C17" s="7"/>
      <c r="D17" s="6"/>
      <c r="E17" s="7"/>
      <c r="F17" s="8"/>
      <c r="G17" s="8"/>
      <c r="H17" s="7"/>
      <c r="I17" s="7"/>
      <c r="J17" s="7"/>
      <c r="K17" s="7"/>
    </row>
    <row r="18" spans="1:11" ht="38.25" customHeight="1">
      <c r="A18" s="5"/>
      <c r="B18" s="97" t="s">
        <v>46</v>
      </c>
      <c r="C18" s="97"/>
      <c r="D18" s="6"/>
      <c r="E18" s="7"/>
      <c r="F18" s="8"/>
      <c r="G18" s="98" t="s">
        <v>361</v>
      </c>
      <c r="H18" s="98"/>
      <c r="I18" s="98"/>
      <c r="J18" s="7"/>
      <c r="K18" s="7"/>
    </row>
    <row r="19" spans="1:11">
      <c r="A19" s="5"/>
      <c r="B19" s="5"/>
      <c r="C19" s="7"/>
      <c r="D19" s="6"/>
      <c r="E19" s="7"/>
      <c r="F19" s="8"/>
      <c r="G19" s="8"/>
      <c r="H19" s="7"/>
      <c r="I19" s="7"/>
      <c r="J19" s="7"/>
      <c r="K19" s="7"/>
    </row>
    <row r="20" spans="1:11">
      <c r="A20" s="5"/>
      <c r="B20" s="97" t="s">
        <v>47</v>
      </c>
      <c r="C20" s="97"/>
      <c r="D20" s="6"/>
      <c r="E20" s="7"/>
      <c r="F20" s="8"/>
      <c r="G20" s="98" t="s">
        <v>362</v>
      </c>
      <c r="H20" s="98"/>
      <c r="I20" s="98"/>
      <c r="J20" s="7"/>
      <c r="K20" s="7"/>
    </row>
    <row r="21" spans="1:11">
      <c r="A21" s="5"/>
      <c r="B21" s="5"/>
      <c r="C21" s="7"/>
      <c r="D21" s="6"/>
      <c r="E21" s="7"/>
      <c r="F21" s="8"/>
      <c r="G21" s="8"/>
      <c r="H21" s="7"/>
      <c r="I21" s="7"/>
      <c r="J21" s="7"/>
      <c r="K21" s="7"/>
    </row>
    <row r="22" spans="1:11">
      <c r="A22" s="5"/>
      <c r="B22" s="5"/>
      <c r="C22" s="7"/>
      <c r="D22" s="6"/>
      <c r="E22" s="7"/>
      <c r="F22" s="8"/>
      <c r="G22" s="8"/>
      <c r="H22" s="7"/>
      <c r="I22" s="7"/>
      <c r="J22" s="7"/>
      <c r="K22" s="7"/>
    </row>
    <row r="23" spans="1:11">
      <c r="A23" s="5"/>
      <c r="B23" s="5"/>
      <c r="C23" s="7"/>
      <c r="D23" s="6"/>
      <c r="E23" s="7"/>
      <c r="F23" s="8"/>
      <c r="G23" s="8"/>
      <c r="H23" s="7"/>
      <c r="I23" s="7"/>
      <c r="J23" s="7"/>
      <c r="K23" s="7"/>
    </row>
    <row r="24" spans="1:11">
      <c r="A24" s="5"/>
      <c r="B24" s="5"/>
      <c r="C24" s="7"/>
      <c r="D24" s="6"/>
      <c r="E24" s="7"/>
      <c r="F24" s="8"/>
      <c r="G24" s="8"/>
      <c r="H24" s="7"/>
      <c r="I24" s="7"/>
      <c r="J24" s="7"/>
      <c r="K24" s="7"/>
    </row>
    <row r="25" spans="1:11">
      <c r="A25" s="5"/>
      <c r="B25" s="5"/>
      <c r="C25" s="7"/>
      <c r="D25" s="6"/>
      <c r="E25" s="7"/>
      <c r="F25" s="8"/>
      <c r="G25" s="8"/>
      <c r="H25" s="7"/>
      <c r="I25" s="7"/>
      <c r="J25" s="7"/>
      <c r="K25" s="7"/>
    </row>
    <row r="26" spans="1:11">
      <c r="A26" s="5"/>
      <c r="B26" s="5"/>
      <c r="C26" s="7"/>
      <c r="D26" s="6"/>
      <c r="E26" s="7"/>
      <c r="F26" s="8"/>
      <c r="G26" s="8"/>
      <c r="H26" s="7"/>
      <c r="I26" s="7"/>
      <c r="J26" s="7"/>
      <c r="K26" s="7"/>
    </row>
    <row r="27" spans="1:11">
      <c r="A27" s="5"/>
      <c r="B27" s="5"/>
      <c r="C27" s="7"/>
      <c r="D27" s="6"/>
      <c r="E27" s="7"/>
      <c r="F27" s="8"/>
      <c r="G27" s="8"/>
      <c r="H27" s="7"/>
      <c r="I27" s="7"/>
      <c r="J27" s="7"/>
      <c r="K27" s="7"/>
    </row>
    <row r="28" spans="1:11">
      <c r="A28" s="5"/>
      <c r="B28" s="5"/>
      <c r="C28" s="7"/>
      <c r="D28" s="6"/>
      <c r="E28" s="7"/>
      <c r="F28" s="8"/>
      <c r="G28" s="8"/>
      <c r="H28" s="7"/>
      <c r="I28" s="7"/>
      <c r="J28" s="7"/>
      <c r="K28" s="7"/>
    </row>
    <row r="29" spans="1:11">
      <c r="A29" s="9"/>
      <c r="B29" s="5"/>
      <c r="C29" s="7"/>
      <c r="D29" s="6"/>
      <c r="E29" s="7"/>
      <c r="F29" s="8"/>
      <c r="G29" s="8"/>
      <c r="H29" s="7"/>
      <c r="I29" s="7"/>
      <c r="J29" s="7"/>
      <c r="K29" s="7"/>
    </row>
    <row r="30" spans="1:11">
      <c r="A30" s="9"/>
      <c r="B30" s="7"/>
      <c r="C30" s="7"/>
      <c r="D30" s="6"/>
      <c r="E30" s="7"/>
      <c r="F30" s="8"/>
      <c r="G30" s="8"/>
      <c r="H30" s="7"/>
      <c r="I30" s="7"/>
      <c r="J30" s="7"/>
      <c r="K30" s="7"/>
    </row>
    <row r="31" spans="1:11">
      <c r="A31" s="9"/>
      <c r="B31" s="7"/>
      <c r="C31" s="7"/>
      <c r="D31" s="6"/>
      <c r="E31" s="7"/>
      <c r="F31" s="8"/>
      <c r="G31" s="8"/>
      <c r="H31" s="7"/>
      <c r="I31" s="7"/>
      <c r="J31" s="7"/>
      <c r="K31" s="7"/>
    </row>
    <row r="32" spans="1:11">
      <c r="A32" s="9"/>
      <c r="B32" s="7"/>
      <c r="C32" s="7"/>
      <c r="D32" s="6"/>
      <c r="E32" s="7"/>
      <c r="F32" s="8"/>
      <c r="G32" s="8"/>
      <c r="H32" s="7"/>
      <c r="I32" s="7"/>
      <c r="J32" s="7"/>
      <c r="K32" s="7"/>
    </row>
    <row r="33" spans="1:11">
      <c r="A33" s="9"/>
      <c r="B33" s="7"/>
      <c r="C33" s="7"/>
      <c r="D33" s="6"/>
      <c r="E33" s="7"/>
      <c r="F33" s="8"/>
      <c r="G33" s="8"/>
      <c r="H33" s="7"/>
      <c r="I33" s="7"/>
      <c r="J33" s="7"/>
      <c r="K33" s="7"/>
    </row>
    <row r="34" spans="1:11">
      <c r="A34" s="9"/>
      <c r="B34" s="7"/>
      <c r="C34" s="7"/>
      <c r="D34" s="6"/>
      <c r="E34" s="7"/>
      <c r="F34" s="8"/>
      <c r="G34" s="8"/>
      <c r="H34" s="7"/>
      <c r="I34" s="7"/>
      <c r="J34" s="7"/>
      <c r="K34" s="7"/>
    </row>
    <row r="35" spans="1:11">
      <c r="A35" s="9"/>
      <c r="B35" s="7"/>
      <c r="C35" s="7"/>
      <c r="D35" s="6"/>
      <c r="E35" s="7"/>
      <c r="F35" s="8"/>
      <c r="G35" s="8"/>
      <c r="H35" s="7"/>
      <c r="I35" s="7"/>
      <c r="J35" s="7"/>
      <c r="K35" s="7"/>
    </row>
    <row r="36" spans="1:11">
      <c r="A36" s="9"/>
      <c r="B36" s="7"/>
      <c r="C36" s="7"/>
      <c r="D36" s="6"/>
      <c r="E36" s="7"/>
      <c r="F36" s="8"/>
      <c r="G36" s="8"/>
      <c r="H36" s="7"/>
      <c r="I36" s="7"/>
      <c r="J36" s="7"/>
      <c r="K36" s="7"/>
    </row>
    <row r="37" spans="1:11">
      <c r="A37" s="9"/>
      <c r="B37" s="7"/>
      <c r="C37" s="7"/>
      <c r="D37" s="7"/>
      <c r="E37" s="7"/>
      <c r="F37" s="8"/>
      <c r="G37" s="8"/>
      <c r="H37" s="7"/>
      <c r="I37" s="7"/>
      <c r="J37" s="7"/>
      <c r="K37" s="7"/>
    </row>
    <row r="38" spans="1:11">
      <c r="A38" s="9"/>
      <c r="B38" s="7"/>
      <c r="C38" s="7"/>
      <c r="D38" s="7"/>
      <c r="E38" s="7"/>
      <c r="F38" s="8"/>
      <c r="G38" s="8"/>
      <c r="H38" s="7"/>
      <c r="I38" s="7"/>
      <c r="J38" s="7"/>
      <c r="K38" s="7"/>
    </row>
    <row r="39" spans="1:11">
      <c r="A39" s="9"/>
      <c r="B39" s="7"/>
      <c r="C39" s="7"/>
      <c r="D39" s="7"/>
      <c r="E39" s="7"/>
      <c r="F39" s="8"/>
      <c r="G39" s="8"/>
      <c r="H39" s="7"/>
      <c r="I39" s="7"/>
      <c r="J39" s="7"/>
      <c r="K39" s="7"/>
    </row>
    <row r="40" spans="1:11">
      <c r="A40" s="9"/>
      <c r="B40" s="7"/>
      <c r="C40" s="7"/>
      <c r="D40" s="7"/>
      <c r="E40" s="7"/>
      <c r="F40" s="8"/>
      <c r="G40" s="8"/>
      <c r="H40" s="7"/>
      <c r="I40" s="7"/>
      <c r="J40" s="7"/>
      <c r="K40" s="7"/>
    </row>
    <row r="41" spans="1:11">
      <c r="A41" s="9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>
      <c r="A49" s="9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</row>
    <row r="56" spans="1:1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</row>
    <row r="57" spans="1:1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</row>
    <row r="65" spans="1:1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1">
    <mergeCell ref="A4:K4"/>
    <mergeCell ref="A3:K3"/>
    <mergeCell ref="J8:J9"/>
    <mergeCell ref="K8:K9"/>
    <mergeCell ref="D5:G5"/>
    <mergeCell ref="A8:A9"/>
    <mergeCell ref="B8:B9"/>
    <mergeCell ref="C8:C9"/>
    <mergeCell ref="D8:D9"/>
    <mergeCell ref="E8:E9"/>
    <mergeCell ref="F8:F9"/>
    <mergeCell ref="G8:G9"/>
    <mergeCell ref="H8:H9"/>
    <mergeCell ref="A13:C13"/>
    <mergeCell ref="A6:C6"/>
    <mergeCell ref="B18:C18"/>
    <mergeCell ref="G18:I18"/>
    <mergeCell ref="B20:C20"/>
    <mergeCell ref="G20:I20"/>
    <mergeCell ref="I8:I9"/>
    <mergeCell ref="A10:H10"/>
  </mergeCells>
  <pageMargins left="0.70866141732283472" right="0.31496062992125984" top="0.55118110236220474" bottom="0.55118110236220474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F9" sqref="F9"/>
    </sheetView>
  </sheetViews>
  <sheetFormatPr defaultRowHeight="15"/>
  <cols>
    <col min="1" max="1" width="8.7109375" customWidth="1"/>
    <col min="2" max="2" width="31.5703125" customWidth="1"/>
    <col min="3" max="3" width="13.140625" customWidth="1"/>
    <col min="4" max="4" width="14.28515625" customWidth="1"/>
    <col min="5" max="5" width="11" customWidth="1"/>
    <col min="6" max="6" width="12.5703125" customWidth="1"/>
    <col min="7" max="7" width="12.28515625" customWidth="1"/>
    <col min="8" max="8" width="14.85546875" customWidth="1"/>
    <col min="9" max="9" width="16.140625" customWidth="1"/>
  </cols>
  <sheetData>
    <row r="1" spans="1:9">
      <c r="A1" s="109" t="s">
        <v>27</v>
      </c>
      <c r="B1" s="109"/>
      <c r="C1" s="109"/>
    </row>
    <row r="2" spans="1:9" ht="15" customHeight="1">
      <c r="A2" s="99" t="s">
        <v>1</v>
      </c>
      <c r="B2" s="99" t="s">
        <v>2</v>
      </c>
      <c r="C2" s="99" t="s">
        <v>3</v>
      </c>
      <c r="D2" s="99" t="s">
        <v>9</v>
      </c>
      <c r="E2" s="99" t="s">
        <v>4</v>
      </c>
      <c r="F2" s="99" t="s">
        <v>6</v>
      </c>
      <c r="G2" s="99" t="s">
        <v>7</v>
      </c>
      <c r="H2" s="99" t="s">
        <v>57</v>
      </c>
      <c r="I2" s="99" t="s">
        <v>8</v>
      </c>
    </row>
    <row r="3" spans="1:9" ht="66.75" customHeight="1">
      <c r="A3" s="99"/>
      <c r="B3" s="99"/>
      <c r="C3" s="99"/>
      <c r="D3" s="99"/>
      <c r="E3" s="99"/>
      <c r="F3" s="99"/>
      <c r="G3" s="99"/>
      <c r="H3" s="99"/>
      <c r="I3" s="99"/>
    </row>
    <row r="4" spans="1:9">
      <c r="A4" s="100" t="s">
        <v>30</v>
      </c>
      <c r="B4" s="101"/>
      <c r="C4" s="101"/>
      <c r="D4" s="101"/>
      <c r="E4" s="101"/>
      <c r="F4" s="101"/>
      <c r="G4" s="76"/>
      <c r="H4" s="76"/>
      <c r="I4" s="76"/>
    </row>
    <row r="5" spans="1:9" ht="143.25" customHeight="1">
      <c r="A5" s="29">
        <v>1</v>
      </c>
      <c r="B5" s="30" t="s">
        <v>40</v>
      </c>
      <c r="C5" s="31" t="s">
        <v>51</v>
      </c>
      <c r="D5" s="31" t="s">
        <v>41</v>
      </c>
      <c r="E5" s="31" t="s">
        <v>42</v>
      </c>
      <c r="F5" s="39">
        <v>223773.93</v>
      </c>
      <c r="G5" s="29" t="s">
        <v>43</v>
      </c>
      <c r="H5" s="32" t="s">
        <v>44</v>
      </c>
      <c r="I5" s="32" t="s">
        <v>45</v>
      </c>
    </row>
    <row r="6" spans="1:9" ht="142.5" customHeight="1">
      <c r="A6" s="33">
        <v>2</v>
      </c>
      <c r="B6" s="30" t="s">
        <v>50</v>
      </c>
      <c r="C6" s="30" t="s">
        <v>52</v>
      </c>
      <c r="D6" s="30" t="s">
        <v>53</v>
      </c>
      <c r="E6" s="30" t="s">
        <v>54</v>
      </c>
      <c r="F6" s="34">
        <v>521943.45</v>
      </c>
      <c r="G6" s="33" t="s">
        <v>55</v>
      </c>
      <c r="H6" s="32"/>
      <c r="I6" s="35" t="s">
        <v>56</v>
      </c>
    </row>
    <row r="7" spans="1:9">
      <c r="A7" s="105" t="s">
        <v>26</v>
      </c>
      <c r="B7" s="105"/>
      <c r="C7" s="18"/>
      <c r="D7" s="18"/>
      <c r="E7" s="18"/>
      <c r="F7" s="26">
        <f>SUM(F5:F6)</f>
        <v>745717.38</v>
      </c>
      <c r="G7" s="18"/>
      <c r="H7" s="18"/>
      <c r="I7" s="18"/>
    </row>
    <row r="10" spans="1:9" ht="30.75" customHeight="1">
      <c r="B10" s="106" t="s">
        <v>46</v>
      </c>
      <c r="C10" s="106"/>
      <c r="F10" s="108" t="s">
        <v>48</v>
      </c>
      <c r="G10" s="108"/>
    </row>
    <row r="11" spans="1:9">
      <c r="B11" s="2"/>
      <c r="C11" s="2"/>
      <c r="F11" s="2"/>
      <c r="G11" s="2"/>
    </row>
    <row r="12" spans="1:9">
      <c r="B12" s="107" t="s">
        <v>47</v>
      </c>
      <c r="C12" s="107"/>
      <c r="F12" s="108" t="s">
        <v>49</v>
      </c>
      <c r="G12" s="108"/>
    </row>
  </sheetData>
  <mergeCells count="16">
    <mergeCell ref="A4:F4"/>
    <mergeCell ref="A2:A3"/>
    <mergeCell ref="B2:B3"/>
    <mergeCell ref="C2:C3"/>
    <mergeCell ref="D2:D3"/>
    <mergeCell ref="E2:E3"/>
    <mergeCell ref="A1:C1"/>
    <mergeCell ref="F2:F3"/>
    <mergeCell ref="G2:G3"/>
    <mergeCell ref="H2:H3"/>
    <mergeCell ref="I2:I3"/>
    <mergeCell ref="A7:B7"/>
    <mergeCell ref="B10:C10"/>
    <mergeCell ref="B12:C12"/>
    <mergeCell ref="F10:G10"/>
    <mergeCell ref="F12:G12"/>
  </mergeCells>
  <pageMargins left="0.70866141732283472" right="0.31496062992125984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opLeftCell="A39" workbookViewId="0">
      <selection activeCell="E10" sqref="E10"/>
    </sheetView>
  </sheetViews>
  <sheetFormatPr defaultRowHeight="15"/>
  <cols>
    <col min="1" max="1" width="5.140625" customWidth="1"/>
    <col min="2" max="2" width="27.140625" customWidth="1"/>
    <col min="3" max="3" width="11.5703125" customWidth="1"/>
    <col min="5" max="5" width="11.5703125" customWidth="1"/>
    <col min="6" max="6" width="12.5703125" customWidth="1"/>
    <col min="7" max="7" width="12.42578125" customWidth="1"/>
    <col min="8" max="8" width="13.5703125" customWidth="1"/>
    <col min="9" max="9" width="18.140625" customWidth="1"/>
    <col min="11" max="11" width="12.28515625" customWidth="1"/>
  </cols>
  <sheetData>
    <row r="1" spans="1:11">
      <c r="A1" s="109" t="s">
        <v>27</v>
      </c>
      <c r="B1" s="109"/>
    </row>
    <row r="2" spans="1:11" ht="15" customHeight="1">
      <c r="A2" s="99" t="s">
        <v>1</v>
      </c>
      <c r="B2" s="99" t="s">
        <v>2</v>
      </c>
      <c r="C2" s="99" t="s">
        <v>9</v>
      </c>
      <c r="D2" s="99" t="s">
        <v>4</v>
      </c>
      <c r="E2" s="99" t="s">
        <v>5</v>
      </c>
      <c r="F2" s="99" t="s">
        <v>22</v>
      </c>
      <c r="G2" s="99" t="s">
        <v>7</v>
      </c>
      <c r="H2" s="99" t="s">
        <v>33</v>
      </c>
      <c r="I2" s="99" t="s">
        <v>8</v>
      </c>
    </row>
    <row r="3" spans="1:11" ht="44.25" customHeight="1">
      <c r="A3" s="99"/>
      <c r="B3" s="99"/>
      <c r="C3" s="99"/>
      <c r="D3" s="99"/>
      <c r="E3" s="99"/>
      <c r="F3" s="99"/>
      <c r="G3" s="99"/>
      <c r="H3" s="99"/>
      <c r="I3" s="99"/>
    </row>
    <row r="4" spans="1:11">
      <c r="A4" s="100" t="s">
        <v>35</v>
      </c>
      <c r="B4" s="101"/>
      <c r="C4" s="101"/>
      <c r="D4" s="101"/>
      <c r="E4" s="101"/>
      <c r="F4" s="101"/>
      <c r="G4" s="76"/>
      <c r="H4" s="76"/>
      <c r="I4" s="76"/>
    </row>
    <row r="5" spans="1:11" ht="37.5" customHeight="1">
      <c r="A5" s="77">
        <v>1</v>
      </c>
      <c r="B5" s="78" t="s">
        <v>211</v>
      </c>
      <c r="C5" s="78"/>
      <c r="D5" s="78"/>
      <c r="E5" s="79">
        <v>171993</v>
      </c>
      <c r="F5" s="81">
        <v>171993</v>
      </c>
      <c r="G5" s="84">
        <v>43361</v>
      </c>
      <c r="H5" s="76"/>
      <c r="I5" s="36" t="s">
        <v>45</v>
      </c>
    </row>
    <row r="6" spans="1:11" ht="37.5" customHeight="1">
      <c r="A6" s="77">
        <v>2</v>
      </c>
      <c r="B6" s="78" t="s">
        <v>212</v>
      </c>
      <c r="C6" s="78"/>
      <c r="D6" s="78"/>
      <c r="E6" s="79">
        <v>270869</v>
      </c>
      <c r="F6" s="81">
        <v>268611.77</v>
      </c>
      <c r="G6" s="84">
        <v>43437</v>
      </c>
      <c r="H6" s="76"/>
      <c r="I6" s="36" t="s">
        <v>45</v>
      </c>
      <c r="K6" s="82"/>
    </row>
    <row r="7" spans="1:11" ht="37.5" customHeight="1">
      <c r="A7" s="77">
        <v>3</v>
      </c>
      <c r="B7" s="78" t="s">
        <v>213</v>
      </c>
      <c r="C7" s="78"/>
      <c r="D7" s="78"/>
      <c r="E7" s="79">
        <v>411039.4</v>
      </c>
      <c r="F7" s="81">
        <v>400764.41</v>
      </c>
      <c r="G7" s="84">
        <v>43437</v>
      </c>
      <c r="H7" s="76"/>
      <c r="I7" s="36" t="s">
        <v>45</v>
      </c>
    </row>
    <row r="8" spans="1:11" ht="37.5" customHeight="1">
      <c r="A8" s="77">
        <v>4</v>
      </c>
      <c r="B8" s="78" t="s">
        <v>214</v>
      </c>
      <c r="C8" s="78"/>
      <c r="D8" s="78"/>
      <c r="E8" s="79">
        <v>1852356</v>
      </c>
      <c r="F8" s="81">
        <v>1842065.14</v>
      </c>
      <c r="G8" s="84">
        <v>43437</v>
      </c>
      <c r="H8" s="76"/>
      <c r="I8" s="36" t="s">
        <v>45</v>
      </c>
    </row>
    <row r="9" spans="1:11" ht="37.5" customHeight="1">
      <c r="A9" s="77">
        <v>5</v>
      </c>
      <c r="B9" s="22" t="s">
        <v>210</v>
      </c>
      <c r="C9" s="22"/>
      <c r="D9" s="22"/>
      <c r="E9" s="79">
        <v>177385</v>
      </c>
      <c r="F9" s="81">
        <v>0</v>
      </c>
      <c r="G9" s="84">
        <v>43286</v>
      </c>
      <c r="H9" s="76"/>
      <c r="I9" s="36" t="s">
        <v>45</v>
      </c>
    </row>
    <row r="10" spans="1:11" ht="37.5" customHeight="1">
      <c r="A10" s="77">
        <v>6</v>
      </c>
      <c r="B10" s="22" t="s">
        <v>322</v>
      </c>
      <c r="C10" s="22"/>
      <c r="D10" s="22"/>
      <c r="E10" s="79">
        <v>1</v>
      </c>
      <c r="F10" s="79">
        <v>1</v>
      </c>
      <c r="G10" s="84">
        <v>42733</v>
      </c>
      <c r="H10" s="76" t="s">
        <v>441</v>
      </c>
      <c r="I10" s="36" t="s">
        <v>45</v>
      </c>
    </row>
    <row r="11" spans="1:11" ht="37.5" customHeight="1">
      <c r="A11" s="77">
        <v>7</v>
      </c>
      <c r="B11" s="22" t="s">
        <v>323</v>
      </c>
      <c r="C11" s="22"/>
      <c r="D11" s="22"/>
      <c r="E11" s="79">
        <v>1</v>
      </c>
      <c r="F11" s="79">
        <v>1</v>
      </c>
      <c r="G11" s="84">
        <v>42733</v>
      </c>
      <c r="H11" s="76" t="s">
        <v>441</v>
      </c>
      <c r="I11" s="36" t="s">
        <v>45</v>
      </c>
    </row>
    <row r="12" spans="1:11" ht="37.5" customHeight="1">
      <c r="A12" s="77">
        <v>8</v>
      </c>
      <c r="B12" s="22" t="s">
        <v>324</v>
      </c>
      <c r="C12" s="22"/>
      <c r="D12" s="22"/>
      <c r="E12" s="79">
        <v>1</v>
      </c>
      <c r="F12" s="79">
        <v>1</v>
      </c>
      <c r="G12" s="84">
        <v>42733</v>
      </c>
      <c r="H12" s="76" t="s">
        <v>441</v>
      </c>
      <c r="I12" s="36" t="s">
        <v>45</v>
      </c>
    </row>
    <row r="13" spans="1:11" ht="37.5" customHeight="1">
      <c r="A13" s="77">
        <v>9</v>
      </c>
      <c r="B13" s="22" t="s">
        <v>325</v>
      </c>
      <c r="C13" s="22"/>
      <c r="D13" s="22"/>
      <c r="E13" s="79">
        <v>1</v>
      </c>
      <c r="F13" s="79">
        <v>1</v>
      </c>
      <c r="G13" s="84">
        <v>42733</v>
      </c>
      <c r="H13" s="76" t="s">
        <v>441</v>
      </c>
      <c r="I13" s="36" t="s">
        <v>45</v>
      </c>
    </row>
    <row r="14" spans="1:11" ht="37.5" customHeight="1">
      <c r="A14" s="77">
        <v>10</v>
      </c>
      <c r="B14" s="22" t="s">
        <v>326</v>
      </c>
      <c r="C14" s="22"/>
      <c r="D14" s="22"/>
      <c r="E14" s="79">
        <v>1</v>
      </c>
      <c r="F14" s="79">
        <v>1</v>
      </c>
      <c r="G14" s="84">
        <v>42733</v>
      </c>
      <c r="H14" s="76" t="s">
        <v>441</v>
      </c>
      <c r="I14" s="36" t="s">
        <v>45</v>
      </c>
    </row>
    <row r="15" spans="1:11" ht="37.5" customHeight="1">
      <c r="A15" s="77">
        <v>11</v>
      </c>
      <c r="B15" s="22" t="s">
        <v>327</v>
      </c>
      <c r="C15" s="22"/>
      <c r="D15" s="22"/>
      <c r="E15" s="79">
        <v>1</v>
      </c>
      <c r="F15" s="79">
        <v>1</v>
      </c>
      <c r="G15" s="84">
        <v>42733</v>
      </c>
      <c r="H15" s="76" t="s">
        <v>441</v>
      </c>
      <c r="I15" s="36" t="s">
        <v>45</v>
      </c>
    </row>
    <row r="16" spans="1:11" ht="37.5" customHeight="1">
      <c r="A16" s="77">
        <v>12</v>
      </c>
      <c r="B16" s="22" t="s">
        <v>328</v>
      </c>
      <c r="C16" s="22"/>
      <c r="D16" s="22"/>
      <c r="E16" s="79">
        <v>1</v>
      </c>
      <c r="F16" s="79">
        <v>1</v>
      </c>
      <c r="G16" s="84">
        <v>42733</v>
      </c>
      <c r="H16" s="76" t="s">
        <v>441</v>
      </c>
      <c r="I16" s="36" t="s">
        <v>45</v>
      </c>
    </row>
    <row r="17" spans="1:9" ht="37.5" customHeight="1">
      <c r="A17" s="77">
        <v>13</v>
      </c>
      <c r="B17" s="22" t="s">
        <v>329</v>
      </c>
      <c r="C17" s="22"/>
      <c r="D17" s="22"/>
      <c r="E17" s="79">
        <v>1</v>
      </c>
      <c r="F17" s="79">
        <v>1</v>
      </c>
      <c r="G17" s="84">
        <v>42733</v>
      </c>
      <c r="H17" s="76" t="s">
        <v>441</v>
      </c>
      <c r="I17" s="36" t="s">
        <v>45</v>
      </c>
    </row>
    <row r="18" spans="1:9" ht="37.5" customHeight="1">
      <c r="A18" s="77">
        <v>14</v>
      </c>
      <c r="B18" s="22" t="s">
        <v>330</v>
      </c>
      <c r="C18" s="22"/>
      <c r="D18" s="22"/>
      <c r="E18" s="79">
        <v>1</v>
      </c>
      <c r="F18" s="79">
        <v>1</v>
      </c>
      <c r="G18" s="84">
        <v>42733</v>
      </c>
      <c r="H18" s="76" t="s">
        <v>441</v>
      </c>
      <c r="I18" s="36" t="s">
        <v>45</v>
      </c>
    </row>
    <row r="19" spans="1:9" ht="37.5" customHeight="1">
      <c r="A19" s="77">
        <v>15</v>
      </c>
      <c r="B19" s="22" t="s">
        <v>331</v>
      </c>
      <c r="C19" s="22"/>
      <c r="D19" s="22"/>
      <c r="E19" s="79">
        <v>1</v>
      </c>
      <c r="F19" s="79">
        <v>1</v>
      </c>
      <c r="G19" s="84">
        <v>42733</v>
      </c>
      <c r="H19" s="76" t="s">
        <v>441</v>
      </c>
      <c r="I19" s="36" t="s">
        <v>45</v>
      </c>
    </row>
    <row r="20" spans="1:9" ht="37.5" customHeight="1">
      <c r="A20" s="77">
        <v>16</v>
      </c>
      <c r="B20" s="22" t="s">
        <v>332</v>
      </c>
      <c r="C20" s="22"/>
      <c r="D20" s="22"/>
      <c r="E20" s="79">
        <v>1</v>
      </c>
      <c r="F20" s="79">
        <v>1</v>
      </c>
      <c r="G20" s="84">
        <v>42733</v>
      </c>
      <c r="H20" s="76" t="s">
        <v>441</v>
      </c>
      <c r="I20" s="36" t="s">
        <v>45</v>
      </c>
    </row>
    <row r="21" spans="1:9" ht="37.5" customHeight="1">
      <c r="A21" s="77">
        <v>17</v>
      </c>
      <c r="B21" s="22" t="s">
        <v>333</v>
      </c>
      <c r="C21" s="22"/>
      <c r="D21" s="22"/>
      <c r="E21" s="79">
        <v>1</v>
      </c>
      <c r="F21" s="79">
        <v>1</v>
      </c>
      <c r="G21" s="84">
        <v>42733</v>
      </c>
      <c r="H21" s="76" t="s">
        <v>441</v>
      </c>
      <c r="I21" s="36" t="s">
        <v>45</v>
      </c>
    </row>
    <row r="22" spans="1:9" ht="37.5" customHeight="1">
      <c r="A22" s="77">
        <v>18</v>
      </c>
      <c r="B22" s="22" t="s">
        <v>334</v>
      </c>
      <c r="C22" s="22"/>
      <c r="D22" s="22"/>
      <c r="E22" s="79">
        <v>1</v>
      </c>
      <c r="F22" s="79">
        <v>1</v>
      </c>
      <c r="G22" s="84">
        <v>42733</v>
      </c>
      <c r="H22" s="76" t="s">
        <v>441</v>
      </c>
      <c r="I22" s="36" t="s">
        <v>45</v>
      </c>
    </row>
    <row r="23" spans="1:9" ht="37.5" customHeight="1">
      <c r="A23" s="77">
        <v>19</v>
      </c>
      <c r="B23" s="22" t="s">
        <v>335</v>
      </c>
      <c r="C23" s="78"/>
      <c r="D23" s="78"/>
      <c r="E23" s="79">
        <v>1</v>
      </c>
      <c r="F23" s="79">
        <v>1</v>
      </c>
      <c r="G23" s="84">
        <v>42733</v>
      </c>
      <c r="H23" s="76" t="s">
        <v>441</v>
      </c>
      <c r="I23" s="36" t="s">
        <v>45</v>
      </c>
    </row>
    <row r="24" spans="1:9" ht="37.5" customHeight="1">
      <c r="A24" s="77">
        <v>20</v>
      </c>
      <c r="B24" s="22" t="s">
        <v>336</v>
      </c>
      <c r="C24" s="78"/>
      <c r="D24" s="78"/>
      <c r="E24" s="79">
        <v>1</v>
      </c>
      <c r="F24" s="79">
        <v>1</v>
      </c>
      <c r="G24" s="84">
        <v>42733</v>
      </c>
      <c r="H24" s="76" t="s">
        <v>441</v>
      </c>
      <c r="I24" s="36" t="s">
        <v>45</v>
      </c>
    </row>
    <row r="25" spans="1:9" ht="37.5" customHeight="1">
      <c r="A25" s="77">
        <v>21</v>
      </c>
      <c r="B25" s="22" t="s">
        <v>358</v>
      </c>
      <c r="C25" s="78"/>
      <c r="D25" s="78"/>
      <c r="E25" s="79">
        <v>1</v>
      </c>
      <c r="F25" s="79">
        <v>1</v>
      </c>
      <c r="G25" s="84">
        <v>42733</v>
      </c>
      <c r="H25" s="76" t="s">
        <v>441</v>
      </c>
      <c r="I25" s="36" t="s">
        <v>45</v>
      </c>
    </row>
    <row r="26" spans="1:9" ht="37.5" customHeight="1">
      <c r="A26" s="77">
        <v>22</v>
      </c>
      <c r="B26" s="22" t="s">
        <v>337</v>
      </c>
      <c r="C26" s="78"/>
      <c r="D26" s="78"/>
      <c r="E26" s="79">
        <v>1</v>
      </c>
      <c r="F26" s="79">
        <v>1</v>
      </c>
      <c r="G26" s="84">
        <v>42733</v>
      </c>
      <c r="H26" s="76" t="s">
        <v>441</v>
      </c>
      <c r="I26" s="36" t="s">
        <v>45</v>
      </c>
    </row>
    <row r="27" spans="1:9" ht="37.5" customHeight="1">
      <c r="A27" s="77">
        <v>23</v>
      </c>
      <c r="B27" s="22" t="s">
        <v>338</v>
      </c>
      <c r="C27" s="78"/>
      <c r="D27" s="78"/>
      <c r="E27" s="79">
        <v>1</v>
      </c>
      <c r="F27" s="79">
        <v>1</v>
      </c>
      <c r="G27" s="84">
        <v>42733</v>
      </c>
      <c r="H27" s="76" t="s">
        <v>441</v>
      </c>
      <c r="I27" s="36" t="s">
        <v>45</v>
      </c>
    </row>
    <row r="28" spans="1:9" ht="37.5" customHeight="1">
      <c r="A28" s="77">
        <v>24</v>
      </c>
      <c r="B28" s="22" t="s">
        <v>339</v>
      </c>
      <c r="C28" s="78"/>
      <c r="D28" s="78"/>
      <c r="E28" s="79">
        <v>1</v>
      </c>
      <c r="F28" s="79">
        <v>1</v>
      </c>
      <c r="G28" s="84">
        <v>42733</v>
      </c>
      <c r="H28" s="76" t="s">
        <v>441</v>
      </c>
      <c r="I28" s="36" t="s">
        <v>45</v>
      </c>
    </row>
    <row r="29" spans="1:9" ht="37.5" customHeight="1">
      <c r="A29" s="77">
        <v>25</v>
      </c>
      <c r="B29" s="22" t="s">
        <v>340</v>
      </c>
      <c r="C29" s="78"/>
      <c r="D29" s="78"/>
      <c r="E29" s="79">
        <v>1</v>
      </c>
      <c r="F29" s="79">
        <v>1</v>
      </c>
      <c r="G29" s="84">
        <v>42733</v>
      </c>
      <c r="H29" s="76" t="s">
        <v>441</v>
      </c>
      <c r="I29" s="36" t="s">
        <v>45</v>
      </c>
    </row>
    <row r="30" spans="1:9" ht="37.5" customHeight="1">
      <c r="A30" s="77">
        <v>26</v>
      </c>
      <c r="B30" s="22" t="s">
        <v>341</v>
      </c>
      <c r="C30" s="78"/>
      <c r="D30" s="78"/>
      <c r="E30" s="79">
        <v>1</v>
      </c>
      <c r="F30" s="79">
        <v>1</v>
      </c>
      <c r="G30" s="84">
        <v>42733</v>
      </c>
      <c r="H30" s="76" t="s">
        <v>441</v>
      </c>
      <c r="I30" s="36" t="s">
        <v>45</v>
      </c>
    </row>
    <row r="31" spans="1:9" ht="37.5" customHeight="1">
      <c r="A31" s="77">
        <v>27</v>
      </c>
      <c r="B31" s="22" t="s">
        <v>342</v>
      </c>
      <c r="C31" s="78"/>
      <c r="D31" s="78"/>
      <c r="E31" s="79">
        <v>1</v>
      </c>
      <c r="F31" s="79">
        <v>1</v>
      </c>
      <c r="G31" s="84">
        <v>42733</v>
      </c>
      <c r="H31" s="76" t="s">
        <v>441</v>
      </c>
      <c r="I31" s="36" t="s">
        <v>45</v>
      </c>
    </row>
    <row r="32" spans="1:9" ht="37.5" customHeight="1">
      <c r="A32" s="77">
        <v>28</v>
      </c>
      <c r="B32" s="22" t="s">
        <v>343</v>
      </c>
      <c r="C32" s="78"/>
      <c r="D32" s="78"/>
      <c r="E32" s="79">
        <v>1</v>
      </c>
      <c r="F32" s="79">
        <v>1</v>
      </c>
      <c r="G32" s="84">
        <v>42733</v>
      </c>
      <c r="H32" s="76" t="s">
        <v>441</v>
      </c>
      <c r="I32" s="36" t="s">
        <v>45</v>
      </c>
    </row>
    <row r="33" spans="1:9" ht="37.5" customHeight="1">
      <c r="A33" s="77">
        <v>29</v>
      </c>
      <c r="B33" s="22" t="s">
        <v>344</v>
      </c>
      <c r="C33" s="78"/>
      <c r="D33" s="78"/>
      <c r="E33" s="79">
        <v>1</v>
      </c>
      <c r="F33" s="79">
        <v>1</v>
      </c>
      <c r="G33" s="84">
        <v>42733</v>
      </c>
      <c r="H33" s="76" t="s">
        <v>441</v>
      </c>
      <c r="I33" s="36" t="s">
        <v>45</v>
      </c>
    </row>
    <row r="34" spans="1:9" ht="37.5" customHeight="1">
      <c r="A34" s="77">
        <v>30</v>
      </c>
      <c r="B34" s="22" t="s">
        <v>345</v>
      </c>
      <c r="C34" s="78"/>
      <c r="D34" s="78"/>
      <c r="E34" s="79">
        <v>1</v>
      </c>
      <c r="F34" s="79">
        <v>1</v>
      </c>
      <c r="G34" s="84">
        <v>42733</v>
      </c>
      <c r="H34" s="76" t="s">
        <v>441</v>
      </c>
      <c r="I34" s="36" t="s">
        <v>45</v>
      </c>
    </row>
    <row r="35" spans="1:9" ht="37.5" customHeight="1">
      <c r="A35" s="77">
        <v>31</v>
      </c>
      <c r="B35" s="22" t="s">
        <v>346</v>
      </c>
      <c r="C35" s="78"/>
      <c r="D35" s="78"/>
      <c r="E35" s="79">
        <v>1</v>
      </c>
      <c r="F35" s="79">
        <v>1</v>
      </c>
      <c r="G35" s="84">
        <v>42733</v>
      </c>
      <c r="H35" s="76" t="s">
        <v>441</v>
      </c>
      <c r="I35" s="36" t="s">
        <v>45</v>
      </c>
    </row>
    <row r="36" spans="1:9" ht="37.5" customHeight="1">
      <c r="A36" s="77">
        <v>32</v>
      </c>
      <c r="B36" s="22" t="s">
        <v>347</v>
      </c>
      <c r="C36" s="78"/>
      <c r="D36" s="78"/>
      <c r="E36" s="79">
        <v>1</v>
      </c>
      <c r="F36" s="79">
        <v>1</v>
      </c>
      <c r="G36" s="84">
        <v>42733</v>
      </c>
      <c r="H36" s="76" t="s">
        <v>441</v>
      </c>
      <c r="I36" s="36" t="s">
        <v>45</v>
      </c>
    </row>
    <row r="37" spans="1:9" ht="37.5" customHeight="1">
      <c r="A37" s="77">
        <v>33</v>
      </c>
      <c r="B37" s="22" t="s">
        <v>348</v>
      </c>
      <c r="C37" s="78"/>
      <c r="D37" s="78"/>
      <c r="E37" s="79">
        <v>1</v>
      </c>
      <c r="F37" s="79">
        <v>1</v>
      </c>
      <c r="G37" s="84">
        <v>42733</v>
      </c>
      <c r="H37" s="76" t="s">
        <v>441</v>
      </c>
      <c r="I37" s="36" t="s">
        <v>45</v>
      </c>
    </row>
    <row r="38" spans="1:9" ht="37.5" customHeight="1">
      <c r="A38" s="77">
        <v>34</v>
      </c>
      <c r="B38" s="22" t="s">
        <v>349</v>
      </c>
      <c r="C38" s="78"/>
      <c r="D38" s="78"/>
      <c r="E38" s="79">
        <v>1</v>
      </c>
      <c r="F38" s="79">
        <v>1</v>
      </c>
      <c r="G38" s="84">
        <v>42733</v>
      </c>
      <c r="H38" s="76" t="s">
        <v>441</v>
      </c>
      <c r="I38" s="36" t="s">
        <v>45</v>
      </c>
    </row>
    <row r="39" spans="1:9" ht="37.5" customHeight="1">
      <c r="A39" s="77">
        <v>35</v>
      </c>
      <c r="B39" s="22" t="s">
        <v>350</v>
      </c>
      <c r="C39" s="78"/>
      <c r="D39" s="78"/>
      <c r="E39" s="79">
        <v>1</v>
      </c>
      <c r="F39" s="79">
        <v>1</v>
      </c>
      <c r="G39" s="84">
        <v>42733</v>
      </c>
      <c r="H39" s="76" t="s">
        <v>441</v>
      </c>
      <c r="I39" s="36" t="s">
        <v>45</v>
      </c>
    </row>
    <row r="40" spans="1:9" ht="37.5" customHeight="1">
      <c r="A40" s="77">
        <v>36</v>
      </c>
      <c r="B40" s="22" t="s">
        <v>351</v>
      </c>
      <c r="C40" s="78"/>
      <c r="D40" s="78"/>
      <c r="E40" s="79">
        <v>1</v>
      </c>
      <c r="F40" s="79">
        <v>1</v>
      </c>
      <c r="G40" s="84">
        <v>42733</v>
      </c>
      <c r="H40" s="76" t="s">
        <v>441</v>
      </c>
      <c r="I40" s="36" t="s">
        <v>45</v>
      </c>
    </row>
    <row r="41" spans="1:9" ht="37.5" customHeight="1">
      <c r="A41" s="77">
        <v>37</v>
      </c>
      <c r="B41" s="22" t="s">
        <v>352</v>
      </c>
      <c r="C41" s="78"/>
      <c r="D41" s="78"/>
      <c r="E41" s="79">
        <v>1</v>
      </c>
      <c r="F41" s="79">
        <v>1</v>
      </c>
      <c r="G41" s="84">
        <v>42733</v>
      </c>
      <c r="H41" s="76" t="s">
        <v>441</v>
      </c>
      <c r="I41" s="36" t="s">
        <v>45</v>
      </c>
    </row>
    <row r="42" spans="1:9" ht="37.5" customHeight="1">
      <c r="A42" s="77">
        <v>38</v>
      </c>
      <c r="B42" s="22" t="s">
        <v>359</v>
      </c>
      <c r="C42" s="78"/>
      <c r="D42" s="78"/>
      <c r="E42" s="79">
        <v>1</v>
      </c>
      <c r="F42" s="79">
        <v>1</v>
      </c>
      <c r="G42" s="84">
        <v>42733</v>
      </c>
      <c r="H42" s="76" t="s">
        <v>441</v>
      </c>
      <c r="I42" s="36" t="s">
        <v>45</v>
      </c>
    </row>
    <row r="43" spans="1:9" ht="37.5" customHeight="1">
      <c r="A43" s="77">
        <v>39</v>
      </c>
      <c r="B43" s="22" t="s">
        <v>353</v>
      </c>
      <c r="C43" s="78"/>
      <c r="D43" s="78"/>
      <c r="E43" s="79">
        <v>1</v>
      </c>
      <c r="F43" s="79">
        <v>1</v>
      </c>
      <c r="G43" s="84">
        <v>42733</v>
      </c>
      <c r="H43" s="76" t="s">
        <v>441</v>
      </c>
      <c r="I43" s="36" t="s">
        <v>45</v>
      </c>
    </row>
    <row r="44" spans="1:9" ht="37.5" customHeight="1">
      <c r="A44" s="77">
        <v>40</v>
      </c>
      <c r="B44" s="22" t="s">
        <v>354</v>
      </c>
      <c r="C44" s="78"/>
      <c r="D44" s="78"/>
      <c r="E44" s="79">
        <v>1</v>
      </c>
      <c r="F44" s="79">
        <v>1</v>
      </c>
      <c r="G44" s="84">
        <v>42733</v>
      </c>
      <c r="H44" s="76" t="s">
        <v>441</v>
      </c>
      <c r="I44" s="36" t="s">
        <v>45</v>
      </c>
    </row>
    <row r="45" spans="1:9" ht="37.5" customHeight="1">
      <c r="A45" s="77">
        <v>41</v>
      </c>
      <c r="B45" s="83" t="s">
        <v>440</v>
      </c>
      <c r="C45" s="78"/>
      <c r="D45" s="78"/>
      <c r="E45" s="79">
        <v>1</v>
      </c>
      <c r="F45" s="79">
        <v>1</v>
      </c>
      <c r="G45" s="84">
        <v>42733</v>
      </c>
      <c r="H45" s="76" t="s">
        <v>441</v>
      </c>
      <c r="I45" s="36" t="s">
        <v>45</v>
      </c>
    </row>
    <row r="46" spans="1:9" ht="37.5" customHeight="1">
      <c r="A46" s="77">
        <v>42</v>
      </c>
      <c r="B46" s="22" t="s">
        <v>355</v>
      </c>
      <c r="C46" s="78"/>
      <c r="D46" s="78"/>
      <c r="E46" s="79">
        <v>1</v>
      </c>
      <c r="F46" s="79">
        <v>1</v>
      </c>
      <c r="G46" s="84">
        <v>42733</v>
      </c>
      <c r="H46" s="76" t="s">
        <v>441</v>
      </c>
      <c r="I46" s="36" t="s">
        <v>45</v>
      </c>
    </row>
    <row r="47" spans="1:9" ht="49.5" customHeight="1">
      <c r="A47" s="77">
        <v>43</v>
      </c>
      <c r="B47" s="22" t="s">
        <v>356</v>
      </c>
      <c r="C47" s="78"/>
      <c r="D47" s="78"/>
      <c r="E47" s="79">
        <v>1</v>
      </c>
      <c r="F47" s="79">
        <v>1</v>
      </c>
      <c r="G47" s="84">
        <v>42733</v>
      </c>
      <c r="H47" s="76" t="s">
        <v>441</v>
      </c>
      <c r="I47" s="36" t="s">
        <v>45</v>
      </c>
    </row>
    <row r="48" spans="1:9" ht="37.5" customHeight="1">
      <c r="A48" s="77">
        <v>44</v>
      </c>
      <c r="B48" s="22" t="s">
        <v>357</v>
      </c>
      <c r="C48" s="78"/>
      <c r="D48" s="78"/>
      <c r="E48" s="79">
        <v>1</v>
      </c>
      <c r="F48" s="79">
        <v>1</v>
      </c>
      <c r="G48" s="84">
        <v>42733</v>
      </c>
      <c r="H48" s="76" t="s">
        <v>441</v>
      </c>
      <c r="I48" s="36" t="s">
        <v>45</v>
      </c>
    </row>
    <row r="49" spans="1:9" ht="37.5" customHeight="1">
      <c r="A49" s="20">
        <v>45</v>
      </c>
      <c r="B49" s="22" t="s">
        <v>360</v>
      </c>
      <c r="C49" s="22"/>
      <c r="D49" s="22"/>
      <c r="E49" s="79">
        <v>1</v>
      </c>
      <c r="F49" s="79">
        <v>1</v>
      </c>
      <c r="G49" s="84">
        <v>42733</v>
      </c>
      <c r="H49" s="76" t="s">
        <v>441</v>
      </c>
      <c r="I49" s="36" t="s">
        <v>45</v>
      </c>
    </row>
    <row r="50" spans="1:9">
      <c r="A50" s="110"/>
      <c r="B50" s="110"/>
      <c r="C50" s="19"/>
      <c r="D50" s="19"/>
      <c r="E50" s="21">
        <f>SUM(E5:E49)</f>
        <v>2883682.4</v>
      </c>
      <c r="F50" s="21">
        <f>SUM(F5:F49)</f>
        <v>2683474.3199999998</v>
      </c>
      <c r="G50" s="19"/>
      <c r="H50" s="19"/>
      <c r="I50" s="19"/>
    </row>
    <row r="56" spans="1:9" ht="30.75" customHeight="1">
      <c r="B56" s="106" t="s">
        <v>46</v>
      </c>
      <c r="C56" s="106"/>
      <c r="F56" s="108" t="s">
        <v>48</v>
      </c>
      <c r="G56" s="108"/>
    </row>
    <row r="57" spans="1:9">
      <c r="B57" s="2"/>
      <c r="C57" s="2"/>
      <c r="F57" s="2"/>
      <c r="G57" s="2"/>
    </row>
    <row r="58" spans="1:9">
      <c r="B58" s="107" t="s">
        <v>47</v>
      </c>
      <c r="C58" s="107"/>
      <c r="F58" s="108" t="s">
        <v>49</v>
      </c>
      <c r="G58" s="108"/>
    </row>
  </sheetData>
  <mergeCells count="16">
    <mergeCell ref="A1:B1"/>
    <mergeCell ref="A2:A3"/>
    <mergeCell ref="B2:B3"/>
    <mergeCell ref="C2:C3"/>
    <mergeCell ref="D2:D3"/>
    <mergeCell ref="A4:F4"/>
    <mergeCell ref="I2:I3"/>
    <mergeCell ref="E2:E3"/>
    <mergeCell ref="F2:F3"/>
    <mergeCell ref="G2:G3"/>
    <mergeCell ref="H2:H3"/>
    <mergeCell ref="B56:C56"/>
    <mergeCell ref="F56:G56"/>
    <mergeCell ref="B58:C58"/>
    <mergeCell ref="F58:G58"/>
    <mergeCell ref="A50:B5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opLeftCell="A197" workbookViewId="0">
      <selection activeCell="E215" sqref="E215"/>
    </sheetView>
  </sheetViews>
  <sheetFormatPr defaultRowHeight="15"/>
  <cols>
    <col min="1" max="1" width="4.7109375" customWidth="1"/>
    <col min="2" max="2" width="22.5703125" customWidth="1"/>
    <col min="3" max="3" width="14.140625" customWidth="1"/>
    <col min="4" max="4" width="12" customWidth="1"/>
    <col min="5" max="5" width="11.140625" customWidth="1"/>
    <col min="6" max="6" width="16.140625" customWidth="1"/>
    <col min="7" max="7" width="15" customWidth="1"/>
    <col min="8" max="8" width="25.85546875" customWidth="1"/>
    <col min="9" max="9" width="8.42578125" customWidth="1"/>
  </cols>
  <sheetData>
    <row r="1" spans="1:9" ht="15.75">
      <c r="A1" s="111" t="s">
        <v>19</v>
      </c>
      <c r="B1" s="111"/>
      <c r="C1" s="111"/>
      <c r="D1" s="111"/>
      <c r="E1" s="111"/>
      <c r="F1" s="111"/>
      <c r="G1" s="111"/>
      <c r="H1" s="111"/>
      <c r="I1" s="111"/>
    </row>
    <row r="2" spans="1:9" ht="15.75">
      <c r="A2" s="112" t="s">
        <v>20</v>
      </c>
      <c r="B2" s="112"/>
      <c r="C2" s="112"/>
      <c r="D2" s="112"/>
      <c r="E2" s="112"/>
      <c r="F2" s="112"/>
      <c r="G2" s="112"/>
      <c r="H2" s="112"/>
      <c r="I2" s="112"/>
    </row>
    <row r="3" spans="1:9" ht="15.75">
      <c r="A3" s="112"/>
      <c r="B3" s="112"/>
      <c r="C3" s="112"/>
      <c r="D3" s="112"/>
      <c r="E3" s="112"/>
      <c r="F3" s="112"/>
      <c r="G3" s="112"/>
      <c r="H3" s="112"/>
      <c r="I3" s="112"/>
    </row>
    <row r="4" spans="1:9" ht="15" customHeight="1">
      <c r="A4" s="113" t="s">
        <v>17</v>
      </c>
      <c r="B4" s="116" t="s">
        <v>11</v>
      </c>
      <c r="C4" s="116" t="s">
        <v>18</v>
      </c>
      <c r="D4" s="119" t="s">
        <v>12</v>
      </c>
      <c r="E4" s="119" t="s">
        <v>22</v>
      </c>
      <c r="F4" s="119" t="s">
        <v>13</v>
      </c>
      <c r="G4" s="119" t="s">
        <v>14</v>
      </c>
      <c r="H4" s="119" t="s">
        <v>15</v>
      </c>
      <c r="I4" s="119" t="s">
        <v>16</v>
      </c>
    </row>
    <row r="5" spans="1:9">
      <c r="A5" s="114"/>
      <c r="B5" s="117"/>
      <c r="C5" s="117"/>
      <c r="D5" s="119"/>
      <c r="E5" s="119"/>
      <c r="F5" s="119"/>
      <c r="G5" s="119"/>
      <c r="H5" s="119"/>
      <c r="I5" s="119"/>
    </row>
    <row r="6" spans="1:9">
      <c r="A6" s="114"/>
      <c r="B6" s="117"/>
      <c r="C6" s="117"/>
      <c r="D6" s="119"/>
      <c r="E6" s="119"/>
      <c r="F6" s="119"/>
      <c r="G6" s="119"/>
      <c r="H6" s="119"/>
      <c r="I6" s="119"/>
    </row>
    <row r="7" spans="1:9">
      <c r="A7" s="114"/>
      <c r="B7" s="117"/>
      <c r="C7" s="117"/>
      <c r="D7" s="119"/>
      <c r="E7" s="119"/>
      <c r="F7" s="119"/>
      <c r="G7" s="119"/>
      <c r="H7" s="119"/>
      <c r="I7" s="119"/>
    </row>
    <row r="8" spans="1:9">
      <c r="A8" s="114"/>
      <c r="B8" s="117"/>
      <c r="C8" s="117"/>
      <c r="D8" s="119"/>
      <c r="E8" s="119"/>
      <c r="F8" s="119"/>
      <c r="G8" s="119"/>
      <c r="H8" s="119"/>
      <c r="I8" s="119"/>
    </row>
    <row r="9" spans="1:9">
      <c r="A9" s="114"/>
      <c r="B9" s="117"/>
      <c r="C9" s="117"/>
      <c r="D9" s="119"/>
      <c r="E9" s="119"/>
      <c r="F9" s="119"/>
      <c r="G9" s="119"/>
      <c r="H9" s="119"/>
      <c r="I9" s="119"/>
    </row>
    <row r="10" spans="1:9">
      <c r="A10" s="114"/>
      <c r="B10" s="117"/>
      <c r="C10" s="117"/>
      <c r="D10" s="119"/>
      <c r="E10" s="119"/>
      <c r="F10" s="119"/>
      <c r="G10" s="119"/>
      <c r="H10" s="119"/>
      <c r="I10" s="119"/>
    </row>
    <row r="11" spans="1:9" ht="7.5" customHeight="1">
      <c r="A11" s="114"/>
      <c r="B11" s="117"/>
      <c r="C11" s="117"/>
      <c r="D11" s="119"/>
      <c r="E11" s="119"/>
      <c r="F11" s="119"/>
      <c r="G11" s="119"/>
      <c r="H11" s="119"/>
      <c r="I11" s="119"/>
    </row>
    <row r="12" spans="1:9" ht="15" hidden="1" customHeight="1">
      <c r="A12" s="114"/>
      <c r="B12" s="117"/>
      <c r="C12" s="117"/>
      <c r="D12" s="119"/>
      <c r="E12" s="119"/>
      <c r="F12" s="119"/>
      <c r="G12" s="119"/>
      <c r="H12" s="119"/>
      <c r="I12" s="119"/>
    </row>
    <row r="13" spans="1:9" ht="15" hidden="1" customHeight="1">
      <c r="A13" s="114"/>
      <c r="B13" s="117"/>
      <c r="C13" s="117"/>
      <c r="D13" s="119"/>
      <c r="E13" s="119"/>
      <c r="F13" s="119"/>
      <c r="G13" s="119"/>
      <c r="H13" s="119"/>
      <c r="I13" s="119"/>
    </row>
    <row r="14" spans="1:9" ht="15" hidden="1" customHeight="1">
      <c r="A14" s="115"/>
      <c r="B14" s="118"/>
      <c r="C14" s="118"/>
      <c r="D14" s="119"/>
      <c r="E14" s="119"/>
      <c r="F14" s="119"/>
      <c r="G14" s="119"/>
      <c r="H14" s="119"/>
      <c r="I14" s="119"/>
    </row>
    <row r="15" spans="1:9">
      <c r="A15" s="80" t="s">
        <v>21</v>
      </c>
      <c r="B15" s="100" t="s">
        <v>23</v>
      </c>
      <c r="C15" s="123"/>
      <c r="D15" s="123"/>
      <c r="E15" s="123"/>
      <c r="F15" s="123"/>
      <c r="G15" s="123"/>
      <c r="H15" s="123"/>
      <c r="I15" s="123"/>
    </row>
    <row r="16" spans="1:9" ht="29.25" customHeight="1">
      <c r="A16" s="44">
        <v>1</v>
      </c>
      <c r="B16" s="53" t="s">
        <v>116</v>
      </c>
      <c r="C16" s="74" t="s">
        <v>118</v>
      </c>
      <c r="D16" s="86">
        <v>24000</v>
      </c>
      <c r="E16" s="72">
        <v>0</v>
      </c>
      <c r="F16" s="73">
        <v>40177</v>
      </c>
      <c r="G16" s="71"/>
      <c r="H16" s="36" t="s">
        <v>45</v>
      </c>
      <c r="I16" s="70" t="s">
        <v>31</v>
      </c>
    </row>
    <row r="17" spans="1:12" ht="29.25" customHeight="1">
      <c r="A17" s="44">
        <v>2</v>
      </c>
      <c r="B17" s="53" t="s">
        <v>117</v>
      </c>
      <c r="C17" s="74" t="s">
        <v>119</v>
      </c>
      <c r="D17" s="86">
        <v>10925</v>
      </c>
      <c r="E17" s="72">
        <v>0</v>
      </c>
      <c r="F17" s="73">
        <v>40190</v>
      </c>
      <c r="G17" s="71"/>
      <c r="H17" s="36" t="s">
        <v>45</v>
      </c>
      <c r="I17" s="70" t="s">
        <v>31</v>
      </c>
    </row>
    <row r="18" spans="1:12" ht="29.25" customHeight="1">
      <c r="A18" s="44">
        <v>3</v>
      </c>
      <c r="B18" s="53" t="s">
        <v>120</v>
      </c>
      <c r="C18" s="74" t="s">
        <v>121</v>
      </c>
      <c r="D18" s="86">
        <v>20000</v>
      </c>
      <c r="E18" s="72">
        <v>0</v>
      </c>
      <c r="F18" s="73">
        <v>41365</v>
      </c>
      <c r="G18" s="71"/>
      <c r="H18" s="36" t="s">
        <v>45</v>
      </c>
      <c r="I18" s="70" t="s">
        <v>31</v>
      </c>
    </row>
    <row r="19" spans="1:12" ht="29.25" customHeight="1">
      <c r="A19" s="44">
        <v>4</v>
      </c>
      <c r="B19" s="53" t="s">
        <v>122</v>
      </c>
      <c r="C19" s="74" t="s">
        <v>123</v>
      </c>
      <c r="D19" s="86">
        <v>23604.62</v>
      </c>
      <c r="E19" s="72">
        <v>0</v>
      </c>
      <c r="F19" s="73">
        <v>38726</v>
      </c>
      <c r="G19" s="71"/>
      <c r="H19" s="36" t="s">
        <v>45</v>
      </c>
      <c r="I19" s="70" t="s">
        <v>31</v>
      </c>
    </row>
    <row r="20" spans="1:12" ht="29.25" customHeight="1">
      <c r="A20" s="44">
        <v>5</v>
      </c>
      <c r="B20" s="53" t="s">
        <v>124</v>
      </c>
      <c r="C20" s="74" t="s">
        <v>125</v>
      </c>
      <c r="D20" s="86">
        <v>23460</v>
      </c>
      <c r="E20" s="72">
        <v>0</v>
      </c>
      <c r="F20" s="73">
        <v>39076</v>
      </c>
      <c r="G20" s="71"/>
      <c r="H20" s="36" t="s">
        <v>45</v>
      </c>
      <c r="I20" s="70" t="s">
        <v>31</v>
      </c>
      <c r="L20" t="s">
        <v>70</v>
      </c>
    </row>
    <row r="21" spans="1:12" ht="29.25" customHeight="1">
      <c r="A21" s="44">
        <v>6</v>
      </c>
      <c r="B21" s="53" t="s">
        <v>126</v>
      </c>
      <c r="C21" s="74" t="s">
        <v>127</v>
      </c>
      <c r="D21" s="86">
        <v>8500</v>
      </c>
      <c r="E21" s="72">
        <v>0</v>
      </c>
      <c r="F21" s="73">
        <v>39200</v>
      </c>
      <c r="G21" s="71"/>
      <c r="H21" s="36" t="s">
        <v>45</v>
      </c>
      <c r="I21" s="70" t="s">
        <v>31</v>
      </c>
    </row>
    <row r="22" spans="1:12" ht="29.25" customHeight="1">
      <c r="A22" s="44">
        <v>7</v>
      </c>
      <c r="B22" s="53" t="s">
        <v>128</v>
      </c>
      <c r="C22" s="74" t="s">
        <v>129</v>
      </c>
      <c r="D22" s="86">
        <v>4100</v>
      </c>
      <c r="E22" s="72">
        <v>0</v>
      </c>
      <c r="F22" s="73">
        <v>39380</v>
      </c>
      <c r="G22" s="71"/>
      <c r="H22" s="36" t="s">
        <v>45</v>
      </c>
      <c r="I22" s="70" t="s">
        <v>31</v>
      </c>
    </row>
    <row r="23" spans="1:12" ht="29.25" customHeight="1">
      <c r="A23" s="44">
        <v>8</v>
      </c>
      <c r="B23" s="53" t="s">
        <v>130</v>
      </c>
      <c r="C23" s="74" t="s">
        <v>131</v>
      </c>
      <c r="D23" s="86">
        <v>24000</v>
      </c>
      <c r="E23" s="72">
        <v>0</v>
      </c>
      <c r="F23" s="73">
        <v>39380</v>
      </c>
      <c r="G23" s="71"/>
      <c r="H23" s="36" t="s">
        <v>45</v>
      </c>
      <c r="I23" s="70" t="s">
        <v>31</v>
      </c>
    </row>
    <row r="24" spans="1:12" ht="39" customHeight="1">
      <c r="A24" s="44">
        <v>9</v>
      </c>
      <c r="B24" s="53" t="s">
        <v>132</v>
      </c>
      <c r="C24" s="74" t="s">
        <v>133</v>
      </c>
      <c r="D24" s="86">
        <v>6200</v>
      </c>
      <c r="E24" s="72">
        <v>0</v>
      </c>
      <c r="F24" s="73">
        <v>39497</v>
      </c>
      <c r="G24" s="71"/>
      <c r="H24" s="36" t="s">
        <v>45</v>
      </c>
      <c r="I24" s="70" t="s">
        <v>31</v>
      </c>
    </row>
    <row r="25" spans="1:12" ht="41.25" customHeight="1">
      <c r="A25" s="44">
        <v>10</v>
      </c>
      <c r="B25" s="53" t="s">
        <v>134</v>
      </c>
      <c r="C25" s="74" t="s">
        <v>135</v>
      </c>
      <c r="D25" s="86">
        <v>3799.2</v>
      </c>
      <c r="E25" s="72">
        <v>0</v>
      </c>
      <c r="F25" s="73">
        <v>39489</v>
      </c>
      <c r="G25" s="71"/>
      <c r="H25" s="36" t="s">
        <v>45</v>
      </c>
      <c r="I25" s="70" t="s">
        <v>31</v>
      </c>
    </row>
    <row r="26" spans="1:12" ht="29.25" customHeight="1">
      <c r="A26" s="44">
        <v>11</v>
      </c>
      <c r="B26" s="53" t="s">
        <v>136</v>
      </c>
      <c r="C26" s="74" t="s">
        <v>137</v>
      </c>
      <c r="D26" s="86">
        <v>3300</v>
      </c>
      <c r="E26" s="72">
        <v>0</v>
      </c>
      <c r="F26" s="73">
        <v>39534</v>
      </c>
      <c r="G26" s="71"/>
      <c r="H26" s="36" t="s">
        <v>45</v>
      </c>
      <c r="I26" s="70" t="s">
        <v>31</v>
      </c>
    </row>
    <row r="27" spans="1:12" ht="29.25" customHeight="1">
      <c r="A27" s="44">
        <v>12</v>
      </c>
      <c r="B27" s="53" t="s">
        <v>138</v>
      </c>
      <c r="C27" s="74" t="s">
        <v>139</v>
      </c>
      <c r="D27" s="86">
        <v>23000</v>
      </c>
      <c r="E27" s="72">
        <v>0</v>
      </c>
      <c r="F27" s="73">
        <v>39596</v>
      </c>
      <c r="G27" s="71"/>
      <c r="H27" s="36" t="s">
        <v>45</v>
      </c>
      <c r="I27" s="70" t="s">
        <v>31</v>
      </c>
    </row>
    <row r="28" spans="1:12" ht="29.25" customHeight="1">
      <c r="A28" s="44">
        <v>13</v>
      </c>
      <c r="B28" s="53" t="s">
        <v>140</v>
      </c>
      <c r="C28" s="74" t="s">
        <v>141</v>
      </c>
      <c r="D28" s="86">
        <v>24705</v>
      </c>
      <c r="E28" s="72">
        <v>0</v>
      </c>
      <c r="F28" s="73">
        <v>42095</v>
      </c>
      <c r="G28" s="71"/>
      <c r="H28" s="36" t="s">
        <v>45</v>
      </c>
      <c r="I28" s="70" t="s">
        <v>31</v>
      </c>
    </row>
    <row r="29" spans="1:12" ht="29.25" customHeight="1">
      <c r="A29" s="44">
        <v>14</v>
      </c>
      <c r="B29" s="53" t="s">
        <v>142</v>
      </c>
      <c r="C29" s="74" t="s">
        <v>143</v>
      </c>
      <c r="D29" s="86">
        <v>10992.05</v>
      </c>
      <c r="E29" s="72">
        <v>0</v>
      </c>
      <c r="F29" s="73">
        <v>40177</v>
      </c>
      <c r="G29" s="71"/>
      <c r="H29" s="36" t="s">
        <v>45</v>
      </c>
      <c r="I29" s="70" t="s">
        <v>31</v>
      </c>
    </row>
    <row r="30" spans="1:12" ht="29.25" customHeight="1">
      <c r="A30" s="44">
        <v>15</v>
      </c>
      <c r="B30" s="53" t="s">
        <v>144</v>
      </c>
      <c r="C30" s="74" t="s">
        <v>145</v>
      </c>
      <c r="D30" s="86">
        <v>20225</v>
      </c>
      <c r="E30" s="72">
        <v>0</v>
      </c>
      <c r="F30" s="73">
        <v>40694</v>
      </c>
      <c r="G30" s="71"/>
      <c r="H30" s="36" t="s">
        <v>45</v>
      </c>
      <c r="I30" s="70" t="s">
        <v>31</v>
      </c>
    </row>
    <row r="31" spans="1:12" ht="29.25" customHeight="1">
      <c r="A31" s="44">
        <v>16</v>
      </c>
      <c r="B31" s="53" t="s">
        <v>146</v>
      </c>
      <c r="C31" s="74" t="s">
        <v>147</v>
      </c>
      <c r="D31" s="86">
        <v>8400</v>
      </c>
      <c r="E31" s="72">
        <v>0</v>
      </c>
      <c r="F31" s="73">
        <v>41002</v>
      </c>
      <c r="G31" s="71"/>
      <c r="H31" s="36" t="s">
        <v>45</v>
      </c>
      <c r="I31" s="70" t="s">
        <v>31</v>
      </c>
    </row>
    <row r="32" spans="1:12" ht="29.25" customHeight="1">
      <c r="A32" s="44">
        <v>17</v>
      </c>
      <c r="B32" s="53" t="s">
        <v>148</v>
      </c>
      <c r="C32" s="74" t="s">
        <v>149</v>
      </c>
      <c r="D32" s="86">
        <v>7560</v>
      </c>
      <c r="E32" s="72">
        <v>0</v>
      </c>
      <c r="F32" s="73">
        <v>41236</v>
      </c>
      <c r="G32" s="71"/>
      <c r="H32" s="36" t="s">
        <v>45</v>
      </c>
      <c r="I32" s="70" t="s">
        <v>31</v>
      </c>
    </row>
    <row r="33" spans="1:9" ht="29.25" customHeight="1">
      <c r="A33" s="44">
        <v>18</v>
      </c>
      <c r="B33" s="53" t="s">
        <v>146</v>
      </c>
      <c r="C33" s="74" t="s">
        <v>150</v>
      </c>
      <c r="D33" s="86">
        <v>8400</v>
      </c>
      <c r="E33" s="72">
        <v>0</v>
      </c>
      <c r="F33" s="73">
        <v>41144</v>
      </c>
      <c r="G33" s="71"/>
      <c r="H33" s="36" t="s">
        <v>45</v>
      </c>
      <c r="I33" s="70" t="s">
        <v>31</v>
      </c>
    </row>
    <row r="34" spans="1:9" ht="29.25" customHeight="1">
      <c r="A34" s="44">
        <v>19</v>
      </c>
      <c r="B34" s="53" t="s">
        <v>122</v>
      </c>
      <c r="C34" s="74" t="s">
        <v>151</v>
      </c>
      <c r="D34" s="86">
        <v>24000</v>
      </c>
      <c r="E34" s="72">
        <v>0</v>
      </c>
      <c r="F34" s="73">
        <v>42095</v>
      </c>
      <c r="G34" s="71"/>
      <c r="H34" s="36" t="s">
        <v>45</v>
      </c>
      <c r="I34" s="70" t="s">
        <v>31</v>
      </c>
    </row>
    <row r="35" spans="1:9" ht="29.25" customHeight="1">
      <c r="A35" s="44">
        <v>20</v>
      </c>
      <c r="B35" s="53" t="s">
        <v>152</v>
      </c>
      <c r="C35" s="74" t="s">
        <v>153</v>
      </c>
      <c r="D35" s="86">
        <v>6700</v>
      </c>
      <c r="E35" s="72">
        <v>0</v>
      </c>
      <c r="F35" s="73">
        <v>40136</v>
      </c>
      <c r="G35" s="71"/>
      <c r="H35" s="36" t="s">
        <v>45</v>
      </c>
      <c r="I35" s="70" t="s">
        <v>31</v>
      </c>
    </row>
    <row r="36" spans="1:9" ht="29.25" customHeight="1">
      <c r="A36" s="44">
        <v>21</v>
      </c>
      <c r="B36" s="53" t="s">
        <v>156</v>
      </c>
      <c r="C36" s="74" t="s">
        <v>154</v>
      </c>
      <c r="D36" s="86">
        <v>7344</v>
      </c>
      <c r="E36" s="72">
        <v>0</v>
      </c>
      <c r="F36" s="73">
        <v>40688</v>
      </c>
      <c r="G36" s="71"/>
      <c r="H36" s="36" t="s">
        <v>45</v>
      </c>
      <c r="I36" s="70" t="s">
        <v>31</v>
      </c>
    </row>
    <row r="37" spans="1:9" ht="29.25" customHeight="1">
      <c r="A37" s="44">
        <v>22</v>
      </c>
      <c r="B37" s="53" t="s">
        <v>155</v>
      </c>
      <c r="C37" s="74" t="s">
        <v>157</v>
      </c>
      <c r="D37" s="86">
        <v>4886</v>
      </c>
      <c r="E37" s="72">
        <v>0</v>
      </c>
      <c r="F37" s="73">
        <v>41452</v>
      </c>
      <c r="G37" s="71"/>
      <c r="H37" s="36" t="s">
        <v>45</v>
      </c>
      <c r="I37" s="70" t="s">
        <v>31</v>
      </c>
    </row>
    <row r="38" spans="1:9" ht="29.25" customHeight="1">
      <c r="A38" s="44">
        <v>23</v>
      </c>
      <c r="B38" s="53" t="s">
        <v>158</v>
      </c>
      <c r="C38" s="74" t="s">
        <v>159</v>
      </c>
      <c r="D38" s="86">
        <v>9200</v>
      </c>
      <c r="E38" s="72">
        <v>0</v>
      </c>
      <c r="F38" s="73">
        <v>41383</v>
      </c>
      <c r="G38" s="71"/>
      <c r="H38" s="36" t="s">
        <v>45</v>
      </c>
      <c r="I38" s="70" t="s">
        <v>31</v>
      </c>
    </row>
    <row r="39" spans="1:9" ht="29.25" customHeight="1">
      <c r="A39" s="44">
        <v>24</v>
      </c>
      <c r="B39" s="53" t="s">
        <v>160</v>
      </c>
      <c r="C39" s="74" t="s">
        <v>161</v>
      </c>
      <c r="D39" s="86">
        <v>7960</v>
      </c>
      <c r="E39" s="72">
        <v>0</v>
      </c>
      <c r="F39" s="73">
        <v>41435</v>
      </c>
      <c r="G39" s="71"/>
      <c r="H39" s="36" t="s">
        <v>45</v>
      </c>
      <c r="I39" s="70" t="s">
        <v>31</v>
      </c>
    </row>
    <row r="40" spans="1:9" ht="29.25" customHeight="1">
      <c r="A40" s="44">
        <v>25</v>
      </c>
      <c r="B40" s="53" t="s">
        <v>162</v>
      </c>
      <c r="C40" s="74" t="s">
        <v>163</v>
      </c>
      <c r="D40" s="86">
        <v>5350</v>
      </c>
      <c r="E40" s="72">
        <v>0</v>
      </c>
      <c r="F40" s="73">
        <v>40379</v>
      </c>
      <c r="G40" s="71"/>
      <c r="H40" s="36" t="s">
        <v>45</v>
      </c>
      <c r="I40" s="70" t="s">
        <v>31</v>
      </c>
    </row>
    <row r="41" spans="1:9" ht="29.25" customHeight="1">
      <c r="A41" s="44">
        <v>26</v>
      </c>
      <c r="B41" s="53" t="s">
        <v>164</v>
      </c>
      <c r="C41" s="74" t="s">
        <v>165</v>
      </c>
      <c r="D41" s="86">
        <v>3647.52</v>
      </c>
      <c r="E41" s="72">
        <v>0</v>
      </c>
      <c r="F41" s="73">
        <v>38726</v>
      </c>
      <c r="G41" s="71"/>
      <c r="H41" s="36" t="s">
        <v>45</v>
      </c>
      <c r="I41" s="70" t="s">
        <v>31</v>
      </c>
    </row>
    <row r="42" spans="1:9" ht="29.25" customHeight="1">
      <c r="A42" s="44">
        <v>27</v>
      </c>
      <c r="B42" s="53" t="s">
        <v>166</v>
      </c>
      <c r="C42" s="74" t="s">
        <v>167</v>
      </c>
      <c r="D42" s="86">
        <v>3185.46</v>
      </c>
      <c r="E42" s="72">
        <v>0</v>
      </c>
      <c r="F42" s="73">
        <v>38726</v>
      </c>
      <c r="G42" s="71"/>
      <c r="H42" s="36" t="s">
        <v>45</v>
      </c>
      <c r="I42" s="70" t="s">
        <v>31</v>
      </c>
    </row>
    <row r="43" spans="1:9" ht="29.25" customHeight="1">
      <c r="A43" s="44">
        <v>28</v>
      </c>
      <c r="B43" s="53" t="s">
        <v>166</v>
      </c>
      <c r="C43" s="74" t="s">
        <v>168</v>
      </c>
      <c r="D43" s="86">
        <v>3185.46</v>
      </c>
      <c r="E43" s="72">
        <v>0</v>
      </c>
      <c r="F43" s="73">
        <v>38726</v>
      </c>
      <c r="G43" s="71"/>
      <c r="H43" s="36" t="s">
        <v>45</v>
      </c>
      <c r="I43" s="70" t="s">
        <v>31</v>
      </c>
    </row>
    <row r="44" spans="1:9" ht="29.25" customHeight="1">
      <c r="A44" s="44">
        <v>29</v>
      </c>
      <c r="B44" s="53" t="s">
        <v>169</v>
      </c>
      <c r="C44" s="74" t="s">
        <v>170</v>
      </c>
      <c r="D44" s="86">
        <v>7031.88</v>
      </c>
      <c r="E44" s="72">
        <v>0</v>
      </c>
      <c r="F44" s="73">
        <v>38944</v>
      </c>
      <c r="G44" s="71"/>
      <c r="H44" s="36" t="s">
        <v>45</v>
      </c>
      <c r="I44" s="70" t="s">
        <v>31</v>
      </c>
    </row>
    <row r="45" spans="1:9" ht="29.25" customHeight="1">
      <c r="A45" s="44">
        <v>30</v>
      </c>
      <c r="B45" s="53" t="s">
        <v>169</v>
      </c>
      <c r="C45" s="74" t="s">
        <v>171</v>
      </c>
      <c r="D45" s="86">
        <v>7031.88</v>
      </c>
      <c r="E45" s="72">
        <v>0</v>
      </c>
      <c r="F45" s="73">
        <v>38944</v>
      </c>
      <c r="G45" s="71"/>
      <c r="H45" s="36" t="s">
        <v>45</v>
      </c>
      <c r="I45" s="70" t="s">
        <v>31</v>
      </c>
    </row>
    <row r="46" spans="1:9" ht="29.25" customHeight="1">
      <c r="A46" s="44">
        <v>31</v>
      </c>
      <c r="B46" s="53" t="s">
        <v>172</v>
      </c>
      <c r="C46" s="74" t="s">
        <v>173</v>
      </c>
      <c r="D46" s="86">
        <v>6528.41</v>
      </c>
      <c r="E46" s="72">
        <v>0</v>
      </c>
      <c r="F46" s="73">
        <v>39077</v>
      </c>
      <c r="G46" s="71"/>
      <c r="H46" s="36" t="s">
        <v>45</v>
      </c>
      <c r="I46" s="70" t="s">
        <v>31</v>
      </c>
    </row>
    <row r="47" spans="1:9" ht="29.25" customHeight="1">
      <c r="A47" s="44">
        <v>32</v>
      </c>
      <c r="B47" s="53" t="s">
        <v>174</v>
      </c>
      <c r="C47" s="74" t="s">
        <v>175</v>
      </c>
      <c r="D47" s="86">
        <v>6528.41</v>
      </c>
      <c r="E47" s="72">
        <v>0</v>
      </c>
      <c r="F47" s="73">
        <v>39077</v>
      </c>
      <c r="G47" s="71"/>
      <c r="H47" s="36" t="s">
        <v>45</v>
      </c>
      <c r="I47" s="70" t="s">
        <v>31</v>
      </c>
    </row>
    <row r="48" spans="1:9" ht="29.25" customHeight="1">
      <c r="A48" s="44">
        <v>33</v>
      </c>
      <c r="B48" s="53" t="s">
        <v>176</v>
      </c>
      <c r="C48" s="74" t="s">
        <v>177</v>
      </c>
      <c r="D48" s="86">
        <v>4000</v>
      </c>
      <c r="E48" s="72">
        <v>0</v>
      </c>
      <c r="F48" s="73">
        <v>39200</v>
      </c>
      <c r="G48" s="71"/>
      <c r="H48" s="36" t="s">
        <v>45</v>
      </c>
      <c r="I48" s="70" t="s">
        <v>31</v>
      </c>
    </row>
    <row r="49" spans="1:9" ht="29.25" customHeight="1">
      <c r="A49" s="44">
        <v>34</v>
      </c>
      <c r="B49" s="53" t="s">
        <v>180</v>
      </c>
      <c r="C49" s="74" t="s">
        <v>179</v>
      </c>
      <c r="D49" s="86">
        <v>15177</v>
      </c>
      <c r="E49" s="72">
        <v>0</v>
      </c>
      <c r="F49" s="73">
        <v>39209</v>
      </c>
      <c r="G49" s="71"/>
      <c r="H49" s="36" t="s">
        <v>45</v>
      </c>
      <c r="I49" s="70" t="s">
        <v>31</v>
      </c>
    </row>
    <row r="50" spans="1:9" ht="29.25" customHeight="1">
      <c r="A50" s="44">
        <v>35</v>
      </c>
      <c r="B50" s="53" t="s">
        <v>178</v>
      </c>
      <c r="C50" s="74" t="s">
        <v>181</v>
      </c>
      <c r="D50" s="86">
        <v>10734</v>
      </c>
      <c r="E50" s="72">
        <v>0</v>
      </c>
      <c r="F50" s="73">
        <v>39233</v>
      </c>
      <c r="G50" s="71"/>
      <c r="H50" s="36" t="s">
        <v>45</v>
      </c>
      <c r="I50" s="70" t="s">
        <v>31</v>
      </c>
    </row>
    <row r="51" spans="1:9" ht="29.25" customHeight="1">
      <c r="A51" s="44">
        <v>36</v>
      </c>
      <c r="B51" s="53" t="s">
        <v>182</v>
      </c>
      <c r="C51" s="74" t="s">
        <v>183</v>
      </c>
      <c r="D51" s="86">
        <v>13305</v>
      </c>
      <c r="E51" s="72">
        <v>0</v>
      </c>
      <c r="F51" s="73">
        <v>39209</v>
      </c>
      <c r="G51" s="71"/>
      <c r="H51" s="36" t="s">
        <v>45</v>
      </c>
      <c r="I51" s="70" t="s">
        <v>31</v>
      </c>
    </row>
    <row r="52" spans="1:9" ht="29.25" customHeight="1">
      <c r="A52" s="44">
        <v>37</v>
      </c>
      <c r="B52" s="53" t="s">
        <v>184</v>
      </c>
      <c r="C52" s="74" t="s">
        <v>185</v>
      </c>
      <c r="D52" s="86">
        <v>5460</v>
      </c>
      <c r="E52" s="72">
        <v>0</v>
      </c>
      <c r="F52" s="73">
        <v>39395</v>
      </c>
      <c r="G52" s="71"/>
      <c r="H52" s="36" t="s">
        <v>45</v>
      </c>
      <c r="I52" s="70" t="s">
        <v>31</v>
      </c>
    </row>
    <row r="53" spans="1:9" ht="29.25" customHeight="1">
      <c r="A53" s="44">
        <v>38</v>
      </c>
      <c r="B53" s="53" t="s">
        <v>186</v>
      </c>
      <c r="C53" s="74" t="s">
        <v>187</v>
      </c>
      <c r="D53" s="86">
        <v>4400</v>
      </c>
      <c r="E53" s="72">
        <v>0</v>
      </c>
      <c r="F53" s="73">
        <v>39248</v>
      </c>
      <c r="G53" s="71"/>
      <c r="H53" s="36" t="s">
        <v>45</v>
      </c>
      <c r="I53" s="70" t="s">
        <v>31</v>
      </c>
    </row>
    <row r="54" spans="1:9" ht="29.25" customHeight="1">
      <c r="A54" s="44">
        <v>39</v>
      </c>
      <c r="B54" s="53" t="s">
        <v>188</v>
      </c>
      <c r="C54" s="74" t="s">
        <v>189</v>
      </c>
      <c r="D54" s="86">
        <v>12800</v>
      </c>
      <c r="E54" s="72">
        <v>0</v>
      </c>
      <c r="F54" s="73">
        <v>39596</v>
      </c>
      <c r="G54" s="71"/>
      <c r="H54" s="36" t="s">
        <v>45</v>
      </c>
      <c r="I54" s="70" t="s">
        <v>31</v>
      </c>
    </row>
    <row r="55" spans="1:9" ht="29.25" customHeight="1">
      <c r="A55" s="44">
        <v>40</v>
      </c>
      <c r="B55" s="53" t="s">
        <v>190</v>
      </c>
      <c r="C55" s="74" t="s">
        <v>191</v>
      </c>
      <c r="D55" s="86">
        <v>4000</v>
      </c>
      <c r="E55" s="72">
        <v>0</v>
      </c>
      <c r="F55" s="73">
        <v>39596</v>
      </c>
      <c r="G55" s="71"/>
      <c r="H55" s="36" t="s">
        <v>45</v>
      </c>
      <c r="I55" s="70" t="s">
        <v>31</v>
      </c>
    </row>
    <row r="56" spans="1:9" ht="29.25" customHeight="1">
      <c r="A56" s="44">
        <v>41</v>
      </c>
      <c r="B56" s="53" t="s">
        <v>144</v>
      </c>
      <c r="C56" s="74" t="s">
        <v>192</v>
      </c>
      <c r="D56" s="86">
        <v>21630</v>
      </c>
      <c r="E56" s="72">
        <v>0</v>
      </c>
      <c r="F56" s="74" t="s">
        <v>193</v>
      </c>
      <c r="G56" s="71"/>
      <c r="H56" s="36" t="s">
        <v>45</v>
      </c>
      <c r="I56" s="70" t="s">
        <v>31</v>
      </c>
    </row>
    <row r="57" spans="1:9" ht="29.25" customHeight="1">
      <c r="A57" s="44">
        <v>42</v>
      </c>
      <c r="B57" s="53" t="s">
        <v>194</v>
      </c>
      <c r="C57" s="74" t="s">
        <v>195</v>
      </c>
      <c r="D57" s="86">
        <v>8030</v>
      </c>
      <c r="E57" s="72">
        <v>0</v>
      </c>
      <c r="F57" s="74" t="s">
        <v>196</v>
      </c>
      <c r="G57" s="71"/>
      <c r="H57" s="36" t="s">
        <v>45</v>
      </c>
      <c r="I57" s="70" t="s">
        <v>31</v>
      </c>
    </row>
    <row r="58" spans="1:9" ht="29.25" customHeight="1">
      <c r="A58" s="44">
        <v>43</v>
      </c>
      <c r="B58" s="53" t="s">
        <v>197</v>
      </c>
      <c r="C58" s="74" t="s">
        <v>198</v>
      </c>
      <c r="D58" s="86">
        <v>3306</v>
      </c>
      <c r="E58" s="72">
        <v>0</v>
      </c>
      <c r="F58" s="74" t="s">
        <v>199</v>
      </c>
      <c r="G58" s="71"/>
      <c r="H58" s="36" t="s">
        <v>45</v>
      </c>
      <c r="I58" s="70" t="s">
        <v>31</v>
      </c>
    </row>
    <row r="59" spans="1:9" ht="29.25" customHeight="1">
      <c r="A59" s="44">
        <v>44</v>
      </c>
      <c r="B59" s="53" t="s">
        <v>200</v>
      </c>
      <c r="C59" s="74" t="s">
        <v>201</v>
      </c>
      <c r="D59" s="86">
        <v>40606</v>
      </c>
      <c r="E59" s="72">
        <v>0</v>
      </c>
      <c r="F59" s="74" t="s">
        <v>204</v>
      </c>
      <c r="G59" s="71"/>
      <c r="H59" s="36" t="s">
        <v>45</v>
      </c>
      <c r="I59" s="70" t="s">
        <v>31</v>
      </c>
    </row>
    <row r="60" spans="1:9" ht="29.25" customHeight="1">
      <c r="A60" s="44">
        <v>45</v>
      </c>
      <c r="B60" s="53" t="s">
        <v>205</v>
      </c>
      <c r="C60" s="74" t="s">
        <v>202</v>
      </c>
      <c r="D60" s="86">
        <v>13000</v>
      </c>
      <c r="E60" s="72">
        <v>0</v>
      </c>
      <c r="F60" s="74" t="s">
        <v>206</v>
      </c>
      <c r="G60" s="71"/>
      <c r="H60" s="36" t="s">
        <v>45</v>
      </c>
      <c r="I60" s="70" t="s">
        <v>31</v>
      </c>
    </row>
    <row r="61" spans="1:9" ht="29.25" customHeight="1">
      <c r="A61" s="44">
        <v>46</v>
      </c>
      <c r="B61" s="53" t="s">
        <v>207</v>
      </c>
      <c r="C61" s="74" t="s">
        <v>203</v>
      </c>
      <c r="D61" s="86">
        <v>25000</v>
      </c>
      <c r="E61" s="72">
        <v>0</v>
      </c>
      <c r="F61" s="74" t="s">
        <v>208</v>
      </c>
      <c r="G61" s="71"/>
      <c r="H61" s="36" t="s">
        <v>45</v>
      </c>
      <c r="I61" s="70" t="s">
        <v>31</v>
      </c>
    </row>
    <row r="62" spans="1:9" ht="29.25" customHeight="1">
      <c r="A62" s="44">
        <v>47</v>
      </c>
      <c r="B62" s="53" t="s">
        <v>219</v>
      </c>
      <c r="C62" s="74" t="s">
        <v>220</v>
      </c>
      <c r="D62" s="86">
        <v>4070</v>
      </c>
      <c r="E62" s="72">
        <v>0</v>
      </c>
      <c r="F62" s="74" t="s">
        <v>221</v>
      </c>
      <c r="G62" s="71"/>
      <c r="H62" s="36" t="s">
        <v>45</v>
      </c>
      <c r="I62" s="70" t="s">
        <v>31</v>
      </c>
    </row>
    <row r="63" spans="1:9" ht="29.25" customHeight="1">
      <c r="A63" s="44">
        <v>48</v>
      </c>
      <c r="B63" s="53" t="s">
        <v>222</v>
      </c>
      <c r="C63" s="74" t="s">
        <v>223</v>
      </c>
      <c r="D63" s="86">
        <v>4070</v>
      </c>
      <c r="E63" s="72">
        <v>0</v>
      </c>
      <c r="F63" s="74" t="s">
        <v>221</v>
      </c>
      <c r="G63" s="71"/>
      <c r="H63" s="36" t="s">
        <v>45</v>
      </c>
      <c r="I63" s="70" t="s">
        <v>31</v>
      </c>
    </row>
    <row r="64" spans="1:9" ht="29.25" customHeight="1">
      <c r="A64" s="44">
        <v>49</v>
      </c>
      <c r="B64" s="53" t="s">
        <v>224</v>
      </c>
      <c r="C64" s="74" t="s">
        <v>225</v>
      </c>
      <c r="D64" s="86">
        <v>4070</v>
      </c>
      <c r="E64" s="72">
        <v>0</v>
      </c>
      <c r="F64" s="74" t="s">
        <v>221</v>
      </c>
      <c r="G64" s="71"/>
      <c r="H64" s="36" t="s">
        <v>45</v>
      </c>
      <c r="I64" s="70" t="s">
        <v>31</v>
      </c>
    </row>
    <row r="65" spans="1:9" ht="29.25" customHeight="1">
      <c r="A65" s="44">
        <v>50</v>
      </c>
      <c r="B65" s="53" t="s">
        <v>226</v>
      </c>
      <c r="C65" s="74" t="s">
        <v>227</v>
      </c>
      <c r="D65" s="86">
        <v>5750</v>
      </c>
      <c r="E65" s="72">
        <v>0</v>
      </c>
      <c r="F65" s="74" t="s">
        <v>228</v>
      </c>
      <c r="G65" s="71"/>
      <c r="H65" s="36" t="s">
        <v>45</v>
      </c>
      <c r="I65" s="70" t="s">
        <v>31</v>
      </c>
    </row>
    <row r="66" spans="1:9" ht="29.25" customHeight="1">
      <c r="A66" s="44">
        <v>51</v>
      </c>
      <c r="B66" s="53" t="s">
        <v>226</v>
      </c>
      <c r="C66" s="74" t="s">
        <v>229</v>
      </c>
      <c r="D66" s="86">
        <v>5750</v>
      </c>
      <c r="E66" s="72">
        <v>0</v>
      </c>
      <c r="F66" s="74" t="s">
        <v>228</v>
      </c>
      <c r="G66" s="71"/>
      <c r="H66" s="36" t="s">
        <v>45</v>
      </c>
      <c r="I66" s="70" t="s">
        <v>31</v>
      </c>
    </row>
    <row r="67" spans="1:9" ht="29.25" customHeight="1">
      <c r="A67" s="44">
        <v>52</v>
      </c>
      <c r="B67" s="53" t="s">
        <v>226</v>
      </c>
      <c r="C67" s="74" t="s">
        <v>230</v>
      </c>
      <c r="D67" s="86">
        <v>5750</v>
      </c>
      <c r="E67" s="72">
        <v>0</v>
      </c>
      <c r="F67" s="74" t="s">
        <v>228</v>
      </c>
      <c r="G67" s="71"/>
      <c r="H67" s="36" t="s">
        <v>45</v>
      </c>
      <c r="I67" s="70" t="s">
        <v>31</v>
      </c>
    </row>
    <row r="68" spans="1:9" ht="29.25" customHeight="1">
      <c r="A68" s="44">
        <v>53</v>
      </c>
      <c r="B68" s="53" t="s">
        <v>226</v>
      </c>
      <c r="C68" s="74" t="s">
        <v>231</v>
      </c>
      <c r="D68" s="86">
        <v>5750</v>
      </c>
      <c r="E68" s="72">
        <v>0</v>
      </c>
      <c r="F68" s="74" t="s">
        <v>228</v>
      </c>
      <c r="G68" s="71"/>
      <c r="H68" s="36" t="s">
        <v>45</v>
      </c>
      <c r="I68" s="70" t="s">
        <v>31</v>
      </c>
    </row>
    <row r="69" spans="1:9" ht="29.25" customHeight="1">
      <c r="A69" s="44">
        <v>54</v>
      </c>
      <c r="B69" s="53" t="s">
        <v>226</v>
      </c>
      <c r="C69" s="74" t="s">
        <v>232</v>
      </c>
      <c r="D69" s="86">
        <v>5750</v>
      </c>
      <c r="E69" s="72">
        <v>0</v>
      </c>
      <c r="F69" s="74" t="s">
        <v>228</v>
      </c>
      <c r="G69" s="71"/>
      <c r="H69" s="36" t="s">
        <v>45</v>
      </c>
      <c r="I69" s="70" t="s">
        <v>31</v>
      </c>
    </row>
    <row r="70" spans="1:9" ht="29.25" customHeight="1">
      <c r="A70" s="44">
        <v>55</v>
      </c>
      <c r="B70" s="53" t="s">
        <v>226</v>
      </c>
      <c r="C70" s="74" t="s">
        <v>233</v>
      </c>
      <c r="D70" s="86">
        <v>5750</v>
      </c>
      <c r="E70" s="72">
        <v>0</v>
      </c>
      <c r="F70" s="74" t="s">
        <v>228</v>
      </c>
      <c r="G70" s="71"/>
      <c r="H70" s="36" t="s">
        <v>45</v>
      </c>
      <c r="I70" s="70" t="s">
        <v>31</v>
      </c>
    </row>
    <row r="71" spans="1:9" ht="29.25" customHeight="1">
      <c r="A71" s="44">
        <v>56</v>
      </c>
      <c r="B71" s="53" t="s">
        <v>226</v>
      </c>
      <c r="C71" s="74" t="s">
        <v>234</v>
      </c>
      <c r="D71" s="86">
        <v>5750</v>
      </c>
      <c r="E71" s="72">
        <v>0</v>
      </c>
      <c r="F71" s="74" t="s">
        <v>228</v>
      </c>
      <c r="G71" s="71"/>
      <c r="H71" s="36" t="s">
        <v>45</v>
      </c>
      <c r="I71" s="70" t="s">
        <v>31</v>
      </c>
    </row>
    <row r="72" spans="1:9" ht="29.25" customHeight="1">
      <c r="A72" s="44">
        <v>57</v>
      </c>
      <c r="B72" s="53" t="s">
        <v>226</v>
      </c>
      <c r="C72" s="74" t="s">
        <v>235</v>
      </c>
      <c r="D72" s="86">
        <v>5750</v>
      </c>
      <c r="E72" s="72">
        <v>0</v>
      </c>
      <c r="F72" s="74" t="s">
        <v>228</v>
      </c>
      <c r="G72" s="71"/>
      <c r="H72" s="36" t="s">
        <v>45</v>
      </c>
      <c r="I72" s="70" t="s">
        <v>31</v>
      </c>
    </row>
    <row r="73" spans="1:9" ht="29.25" customHeight="1">
      <c r="A73" s="44">
        <v>58</v>
      </c>
      <c r="B73" s="53" t="s">
        <v>226</v>
      </c>
      <c r="C73" s="74" t="s">
        <v>236</v>
      </c>
      <c r="D73" s="86">
        <v>5750</v>
      </c>
      <c r="E73" s="72">
        <v>0</v>
      </c>
      <c r="F73" s="74" t="s">
        <v>228</v>
      </c>
      <c r="G73" s="71"/>
      <c r="H73" s="36" t="s">
        <v>45</v>
      </c>
      <c r="I73" s="70" t="s">
        <v>31</v>
      </c>
    </row>
    <row r="74" spans="1:9" ht="29.25" customHeight="1">
      <c r="A74" s="44">
        <v>59</v>
      </c>
      <c r="B74" s="53" t="s">
        <v>226</v>
      </c>
      <c r="C74" s="74" t="s">
        <v>237</v>
      </c>
      <c r="D74" s="86">
        <v>5750</v>
      </c>
      <c r="E74" s="72">
        <v>0</v>
      </c>
      <c r="F74" s="74" t="s">
        <v>228</v>
      </c>
      <c r="G74" s="71"/>
      <c r="H74" s="36" t="s">
        <v>45</v>
      </c>
      <c r="I74" s="70" t="s">
        <v>31</v>
      </c>
    </row>
    <row r="75" spans="1:9" ht="29.25" customHeight="1">
      <c r="A75" s="44">
        <v>60</v>
      </c>
      <c r="B75" s="53" t="s">
        <v>226</v>
      </c>
      <c r="C75" s="74" t="s">
        <v>238</v>
      </c>
      <c r="D75" s="86">
        <v>5900</v>
      </c>
      <c r="E75" s="72">
        <v>0</v>
      </c>
      <c r="F75" s="74" t="s">
        <v>228</v>
      </c>
      <c r="G75" s="71"/>
      <c r="H75" s="36" t="s">
        <v>45</v>
      </c>
      <c r="I75" s="70" t="s">
        <v>31</v>
      </c>
    </row>
    <row r="76" spans="1:9" ht="29.25" customHeight="1">
      <c r="A76" s="44">
        <v>61</v>
      </c>
      <c r="B76" s="53" t="s">
        <v>226</v>
      </c>
      <c r="C76" s="74" t="s">
        <v>239</v>
      </c>
      <c r="D76" s="86">
        <v>5900</v>
      </c>
      <c r="E76" s="72">
        <v>0</v>
      </c>
      <c r="F76" s="74" t="s">
        <v>228</v>
      </c>
      <c r="G76" s="71"/>
      <c r="H76" s="36" t="s">
        <v>45</v>
      </c>
      <c r="I76" s="70" t="s">
        <v>31</v>
      </c>
    </row>
    <row r="77" spans="1:9" ht="29.25" customHeight="1">
      <c r="A77" s="44">
        <v>62</v>
      </c>
      <c r="B77" s="53" t="s">
        <v>226</v>
      </c>
      <c r="C77" s="74" t="s">
        <v>240</v>
      </c>
      <c r="D77" s="86">
        <v>5900</v>
      </c>
      <c r="E77" s="72">
        <v>0</v>
      </c>
      <c r="F77" s="74" t="s">
        <v>228</v>
      </c>
      <c r="G77" s="71"/>
      <c r="H77" s="36" t="s">
        <v>45</v>
      </c>
      <c r="I77" s="70" t="s">
        <v>31</v>
      </c>
    </row>
    <row r="78" spans="1:9" ht="29.25" customHeight="1">
      <c r="A78" s="44">
        <v>63</v>
      </c>
      <c r="B78" s="53" t="s">
        <v>226</v>
      </c>
      <c r="C78" s="74" t="s">
        <v>241</v>
      </c>
      <c r="D78" s="86">
        <v>5900</v>
      </c>
      <c r="E78" s="72">
        <v>0</v>
      </c>
      <c r="F78" s="74" t="s">
        <v>228</v>
      </c>
      <c r="G78" s="71"/>
      <c r="H78" s="36" t="s">
        <v>45</v>
      </c>
      <c r="I78" s="70" t="s">
        <v>31</v>
      </c>
    </row>
    <row r="79" spans="1:9" ht="29.25" customHeight="1">
      <c r="A79" s="44">
        <v>64</v>
      </c>
      <c r="B79" s="53" t="s">
        <v>226</v>
      </c>
      <c r="C79" s="74" t="s">
        <v>242</v>
      </c>
      <c r="D79" s="86">
        <v>5900</v>
      </c>
      <c r="E79" s="72">
        <v>0</v>
      </c>
      <c r="F79" s="74" t="s">
        <v>228</v>
      </c>
      <c r="G79" s="71"/>
      <c r="H79" s="36" t="s">
        <v>45</v>
      </c>
      <c r="I79" s="70" t="s">
        <v>31</v>
      </c>
    </row>
    <row r="80" spans="1:9" ht="29.25" customHeight="1">
      <c r="A80" s="44">
        <v>65</v>
      </c>
      <c r="B80" s="53" t="s">
        <v>226</v>
      </c>
      <c r="C80" s="74" t="s">
        <v>243</v>
      </c>
      <c r="D80" s="86">
        <v>5900</v>
      </c>
      <c r="E80" s="72">
        <v>0</v>
      </c>
      <c r="F80" s="74" t="s">
        <v>228</v>
      </c>
      <c r="G80" s="71"/>
      <c r="H80" s="36" t="s">
        <v>45</v>
      </c>
      <c r="I80" s="70" t="s">
        <v>31</v>
      </c>
    </row>
    <row r="81" spans="1:9" ht="29.25" customHeight="1">
      <c r="A81" s="44">
        <v>66</v>
      </c>
      <c r="B81" s="53" t="s">
        <v>226</v>
      </c>
      <c r="C81" s="74" t="s">
        <v>244</v>
      </c>
      <c r="D81" s="86">
        <v>5900</v>
      </c>
      <c r="E81" s="72">
        <v>0</v>
      </c>
      <c r="F81" s="74" t="s">
        <v>228</v>
      </c>
      <c r="G81" s="71"/>
      <c r="H81" s="36" t="s">
        <v>45</v>
      </c>
      <c r="I81" s="70" t="s">
        <v>31</v>
      </c>
    </row>
    <row r="82" spans="1:9" ht="29.25" customHeight="1">
      <c r="A82" s="44">
        <v>67</v>
      </c>
      <c r="B82" s="53" t="s">
        <v>226</v>
      </c>
      <c r="C82" s="74" t="s">
        <v>245</v>
      </c>
      <c r="D82" s="86">
        <v>5900</v>
      </c>
      <c r="E82" s="72">
        <v>0</v>
      </c>
      <c r="F82" s="74" t="s">
        <v>228</v>
      </c>
      <c r="G82" s="71"/>
      <c r="H82" s="36" t="s">
        <v>45</v>
      </c>
      <c r="I82" s="70" t="s">
        <v>31</v>
      </c>
    </row>
    <row r="83" spans="1:9" ht="29.25" customHeight="1">
      <c r="A83" s="44">
        <v>68</v>
      </c>
      <c r="B83" s="53" t="s">
        <v>226</v>
      </c>
      <c r="C83" s="74" t="s">
        <v>246</v>
      </c>
      <c r="D83" s="86">
        <v>5900</v>
      </c>
      <c r="E83" s="72">
        <v>0</v>
      </c>
      <c r="F83" s="74" t="s">
        <v>228</v>
      </c>
      <c r="G83" s="71"/>
      <c r="H83" s="36" t="s">
        <v>45</v>
      </c>
      <c r="I83" s="70" t="s">
        <v>31</v>
      </c>
    </row>
    <row r="84" spans="1:9" ht="29.25" customHeight="1">
      <c r="A84" s="44">
        <v>69</v>
      </c>
      <c r="B84" s="53" t="s">
        <v>226</v>
      </c>
      <c r="C84" s="74" t="s">
        <v>247</v>
      </c>
      <c r="D84" s="86">
        <v>5900</v>
      </c>
      <c r="E84" s="72">
        <v>0</v>
      </c>
      <c r="F84" s="74" t="s">
        <v>228</v>
      </c>
      <c r="G84" s="71"/>
      <c r="H84" s="36" t="s">
        <v>45</v>
      </c>
      <c r="I84" s="70" t="s">
        <v>31</v>
      </c>
    </row>
    <row r="85" spans="1:9" ht="29.25" customHeight="1">
      <c r="A85" s="44">
        <v>70</v>
      </c>
      <c r="B85" s="53" t="s">
        <v>248</v>
      </c>
      <c r="C85" s="74" t="s">
        <v>249</v>
      </c>
      <c r="D85" s="86">
        <v>18844</v>
      </c>
      <c r="E85" s="72">
        <v>0</v>
      </c>
      <c r="F85" s="74" t="s">
        <v>103</v>
      </c>
      <c r="G85" s="71"/>
      <c r="H85" s="36" t="s">
        <v>45</v>
      </c>
      <c r="I85" s="70" t="s">
        <v>31</v>
      </c>
    </row>
    <row r="86" spans="1:9" ht="29.25" customHeight="1">
      <c r="A86" s="44">
        <v>71</v>
      </c>
      <c r="B86" s="53" t="s">
        <v>250</v>
      </c>
      <c r="C86" s="74" t="s">
        <v>251</v>
      </c>
      <c r="D86" s="86">
        <v>33600</v>
      </c>
      <c r="E86" s="72">
        <v>0</v>
      </c>
      <c r="F86" s="74" t="s">
        <v>103</v>
      </c>
      <c r="G86" s="71"/>
      <c r="H86" s="36" t="s">
        <v>45</v>
      </c>
      <c r="I86" s="70" t="s">
        <v>31</v>
      </c>
    </row>
    <row r="87" spans="1:9" ht="29.25" customHeight="1">
      <c r="A87" s="44">
        <v>72</v>
      </c>
      <c r="B87" s="53" t="s">
        <v>252</v>
      </c>
      <c r="C87" s="74" t="s">
        <v>256</v>
      </c>
      <c r="D87" s="86">
        <v>9786</v>
      </c>
      <c r="E87" s="72">
        <v>0</v>
      </c>
      <c r="F87" s="74" t="s">
        <v>103</v>
      </c>
      <c r="G87" s="71"/>
      <c r="H87" s="36" t="s">
        <v>45</v>
      </c>
      <c r="I87" s="70" t="s">
        <v>31</v>
      </c>
    </row>
    <row r="88" spans="1:9" ht="29.25" customHeight="1">
      <c r="A88" s="44">
        <v>73</v>
      </c>
      <c r="B88" s="53" t="s">
        <v>254</v>
      </c>
      <c r="C88" s="74" t="s">
        <v>253</v>
      </c>
      <c r="D88" s="86">
        <v>30889.599999999999</v>
      </c>
      <c r="E88" s="72">
        <v>0</v>
      </c>
      <c r="F88" s="74" t="s">
        <v>255</v>
      </c>
      <c r="G88" s="71"/>
      <c r="H88" s="36" t="s">
        <v>45</v>
      </c>
      <c r="I88" s="70" t="s">
        <v>31</v>
      </c>
    </row>
    <row r="89" spans="1:9" ht="54.75" customHeight="1">
      <c r="A89" s="44">
        <v>74</v>
      </c>
      <c r="B89" s="53" t="s">
        <v>257</v>
      </c>
      <c r="C89" s="74" t="s">
        <v>258</v>
      </c>
      <c r="D89" s="86">
        <v>5850</v>
      </c>
      <c r="E89" s="72">
        <v>0</v>
      </c>
      <c r="F89" s="74" t="s">
        <v>259</v>
      </c>
      <c r="G89" s="71"/>
      <c r="H89" s="36" t="s">
        <v>45</v>
      </c>
      <c r="I89" s="70" t="s">
        <v>31</v>
      </c>
    </row>
    <row r="90" spans="1:9" ht="51.75" customHeight="1">
      <c r="A90" s="44">
        <v>75</v>
      </c>
      <c r="B90" s="53" t="s">
        <v>257</v>
      </c>
      <c r="C90" s="74" t="s">
        <v>260</v>
      </c>
      <c r="D90" s="86">
        <v>5850</v>
      </c>
      <c r="E90" s="72">
        <v>0</v>
      </c>
      <c r="F90" s="74" t="s">
        <v>259</v>
      </c>
      <c r="G90" s="71"/>
      <c r="H90" s="36" t="s">
        <v>45</v>
      </c>
      <c r="I90" s="70" t="s">
        <v>31</v>
      </c>
    </row>
    <row r="91" spans="1:9" ht="53.25" customHeight="1">
      <c r="A91" s="44">
        <v>76</v>
      </c>
      <c r="B91" s="53" t="s">
        <v>257</v>
      </c>
      <c r="C91" s="74" t="s">
        <v>261</v>
      </c>
      <c r="D91" s="86">
        <v>5850</v>
      </c>
      <c r="E91" s="72">
        <v>0</v>
      </c>
      <c r="F91" s="74" t="s">
        <v>259</v>
      </c>
      <c r="G91" s="71"/>
      <c r="H91" s="36" t="s">
        <v>45</v>
      </c>
      <c r="I91" s="70" t="s">
        <v>31</v>
      </c>
    </row>
    <row r="92" spans="1:9" ht="53.25" customHeight="1">
      <c r="A92" s="44">
        <v>77</v>
      </c>
      <c r="B92" s="53" t="s">
        <v>257</v>
      </c>
      <c r="C92" s="74" t="s">
        <v>262</v>
      </c>
      <c r="D92" s="86">
        <v>5850</v>
      </c>
      <c r="E92" s="72">
        <v>0</v>
      </c>
      <c r="F92" s="74" t="s">
        <v>259</v>
      </c>
      <c r="G92" s="71"/>
      <c r="H92" s="36" t="s">
        <v>45</v>
      </c>
      <c r="I92" s="70" t="s">
        <v>31</v>
      </c>
    </row>
    <row r="93" spans="1:9" ht="53.25" customHeight="1">
      <c r="A93" s="44">
        <v>78</v>
      </c>
      <c r="B93" s="53" t="s">
        <v>257</v>
      </c>
      <c r="C93" s="74" t="s">
        <v>263</v>
      </c>
      <c r="D93" s="86">
        <v>5850</v>
      </c>
      <c r="E93" s="72">
        <v>0</v>
      </c>
      <c r="F93" s="74" t="s">
        <v>259</v>
      </c>
      <c r="G93" s="71"/>
      <c r="H93" s="36" t="s">
        <v>45</v>
      </c>
      <c r="I93" s="70" t="s">
        <v>31</v>
      </c>
    </row>
    <row r="94" spans="1:9" ht="53.25" customHeight="1">
      <c r="A94" s="44">
        <v>79</v>
      </c>
      <c r="B94" s="53" t="s">
        <v>257</v>
      </c>
      <c r="C94" s="74" t="s">
        <v>264</v>
      </c>
      <c r="D94" s="86">
        <v>5850</v>
      </c>
      <c r="E94" s="72">
        <v>0</v>
      </c>
      <c r="F94" s="74" t="s">
        <v>259</v>
      </c>
      <c r="G94" s="71"/>
      <c r="H94" s="36" t="s">
        <v>45</v>
      </c>
      <c r="I94" s="70" t="s">
        <v>31</v>
      </c>
    </row>
    <row r="95" spans="1:9" ht="53.25" customHeight="1">
      <c r="A95" s="44">
        <v>80</v>
      </c>
      <c r="B95" s="53" t="s">
        <v>257</v>
      </c>
      <c r="C95" s="74" t="s">
        <v>265</v>
      </c>
      <c r="D95" s="86">
        <v>5850</v>
      </c>
      <c r="E95" s="72">
        <v>0</v>
      </c>
      <c r="F95" s="74" t="s">
        <v>259</v>
      </c>
      <c r="G95" s="71"/>
      <c r="H95" s="36" t="s">
        <v>45</v>
      </c>
      <c r="I95" s="70" t="s">
        <v>31</v>
      </c>
    </row>
    <row r="96" spans="1:9" ht="53.25" customHeight="1">
      <c r="A96" s="44">
        <v>81</v>
      </c>
      <c r="B96" s="53" t="s">
        <v>257</v>
      </c>
      <c r="C96" s="74" t="s">
        <v>266</v>
      </c>
      <c r="D96" s="86">
        <v>5850</v>
      </c>
      <c r="E96" s="72">
        <v>0</v>
      </c>
      <c r="F96" s="74" t="s">
        <v>259</v>
      </c>
      <c r="G96" s="71"/>
      <c r="H96" s="36" t="s">
        <v>45</v>
      </c>
      <c r="I96" s="70" t="s">
        <v>31</v>
      </c>
    </row>
    <row r="97" spans="1:9" ht="53.25" customHeight="1">
      <c r="A97" s="44">
        <v>82</v>
      </c>
      <c r="B97" s="53" t="s">
        <v>257</v>
      </c>
      <c r="C97" s="74" t="s">
        <v>267</v>
      </c>
      <c r="D97" s="86">
        <v>5850</v>
      </c>
      <c r="E97" s="72">
        <v>0</v>
      </c>
      <c r="F97" s="74" t="s">
        <v>259</v>
      </c>
      <c r="G97" s="71"/>
      <c r="H97" s="36" t="s">
        <v>45</v>
      </c>
      <c r="I97" s="70" t="s">
        <v>31</v>
      </c>
    </row>
    <row r="98" spans="1:9" ht="53.25" customHeight="1">
      <c r="A98" s="44">
        <v>83</v>
      </c>
      <c r="B98" s="53" t="s">
        <v>257</v>
      </c>
      <c r="C98" s="74" t="s">
        <v>268</v>
      </c>
      <c r="D98" s="86">
        <v>5850</v>
      </c>
      <c r="E98" s="72">
        <v>0</v>
      </c>
      <c r="F98" s="74" t="s">
        <v>259</v>
      </c>
      <c r="G98" s="71"/>
      <c r="H98" s="36" t="s">
        <v>45</v>
      </c>
      <c r="I98" s="70" t="s">
        <v>31</v>
      </c>
    </row>
    <row r="99" spans="1:9" ht="53.25" customHeight="1">
      <c r="A99" s="44">
        <v>84</v>
      </c>
      <c r="B99" s="53" t="s">
        <v>257</v>
      </c>
      <c r="C99" s="74" t="s">
        <v>269</v>
      </c>
      <c r="D99" s="86">
        <v>5850</v>
      </c>
      <c r="E99" s="72">
        <v>0</v>
      </c>
      <c r="F99" s="74" t="s">
        <v>259</v>
      </c>
      <c r="G99" s="71"/>
      <c r="H99" s="36" t="s">
        <v>45</v>
      </c>
      <c r="I99" s="70" t="s">
        <v>31</v>
      </c>
    </row>
    <row r="100" spans="1:9" ht="53.25" customHeight="1">
      <c r="A100" s="44">
        <v>85</v>
      </c>
      <c r="B100" s="53" t="s">
        <v>257</v>
      </c>
      <c r="C100" s="74" t="s">
        <v>270</v>
      </c>
      <c r="D100" s="86">
        <v>5850</v>
      </c>
      <c r="E100" s="72">
        <v>0</v>
      </c>
      <c r="F100" s="74" t="s">
        <v>259</v>
      </c>
      <c r="G100" s="71"/>
      <c r="H100" s="36" t="s">
        <v>45</v>
      </c>
      <c r="I100" s="70" t="s">
        <v>31</v>
      </c>
    </row>
    <row r="101" spans="1:9" ht="53.25" customHeight="1">
      <c r="A101" s="44">
        <v>86</v>
      </c>
      <c r="B101" s="53" t="s">
        <v>257</v>
      </c>
      <c r="C101" s="74" t="s">
        <v>271</v>
      </c>
      <c r="D101" s="86">
        <v>5850</v>
      </c>
      <c r="E101" s="72">
        <v>0</v>
      </c>
      <c r="F101" s="74" t="s">
        <v>259</v>
      </c>
      <c r="G101" s="71"/>
      <c r="H101" s="36" t="s">
        <v>45</v>
      </c>
      <c r="I101" s="70" t="s">
        <v>31</v>
      </c>
    </row>
    <row r="102" spans="1:9" ht="53.25" customHeight="1">
      <c r="A102" s="44">
        <v>87</v>
      </c>
      <c r="B102" s="53" t="s">
        <v>257</v>
      </c>
      <c r="C102" s="74" t="s">
        <v>273</v>
      </c>
      <c r="D102" s="86">
        <v>5850</v>
      </c>
      <c r="E102" s="72">
        <v>0</v>
      </c>
      <c r="F102" s="74" t="s">
        <v>259</v>
      </c>
      <c r="G102" s="71"/>
      <c r="H102" s="36" t="s">
        <v>45</v>
      </c>
      <c r="I102" s="70" t="s">
        <v>31</v>
      </c>
    </row>
    <row r="103" spans="1:9" ht="53.25" customHeight="1">
      <c r="A103" s="44">
        <v>88</v>
      </c>
      <c r="B103" s="53" t="s">
        <v>257</v>
      </c>
      <c r="C103" s="74" t="s">
        <v>272</v>
      </c>
      <c r="D103" s="86">
        <v>5850</v>
      </c>
      <c r="E103" s="72">
        <v>0</v>
      </c>
      <c r="F103" s="74" t="s">
        <v>259</v>
      </c>
      <c r="G103" s="71"/>
      <c r="H103" s="36" t="s">
        <v>45</v>
      </c>
      <c r="I103" s="70" t="s">
        <v>31</v>
      </c>
    </row>
    <row r="104" spans="1:9" ht="29.25" customHeight="1">
      <c r="A104" s="44">
        <v>89</v>
      </c>
      <c r="B104" s="53" t="s">
        <v>274</v>
      </c>
      <c r="C104" s="74"/>
      <c r="D104" s="86">
        <v>4600</v>
      </c>
      <c r="E104" s="72">
        <v>0</v>
      </c>
      <c r="F104" s="74"/>
      <c r="G104" s="71"/>
      <c r="H104" s="36" t="s">
        <v>45</v>
      </c>
      <c r="I104" s="70" t="s">
        <v>31</v>
      </c>
    </row>
    <row r="105" spans="1:9" ht="29.25" customHeight="1">
      <c r="A105" s="44">
        <v>90</v>
      </c>
      <c r="B105" s="53" t="s">
        <v>274</v>
      </c>
      <c r="C105" s="74"/>
      <c r="D105" s="86">
        <v>4600</v>
      </c>
      <c r="E105" s="72">
        <v>0</v>
      </c>
      <c r="F105" s="74"/>
      <c r="G105" s="71"/>
      <c r="H105" s="36" t="s">
        <v>45</v>
      </c>
      <c r="I105" s="70" t="s">
        <v>31</v>
      </c>
    </row>
    <row r="106" spans="1:9" ht="29.25" customHeight="1">
      <c r="A106" s="44">
        <v>91</v>
      </c>
      <c r="B106" s="53" t="s">
        <v>274</v>
      </c>
      <c r="C106" s="74"/>
      <c r="D106" s="86">
        <v>4600</v>
      </c>
      <c r="E106" s="72">
        <v>0</v>
      </c>
      <c r="F106" s="74"/>
      <c r="G106" s="71"/>
      <c r="H106" s="36" t="s">
        <v>45</v>
      </c>
      <c r="I106" s="70" t="s">
        <v>31</v>
      </c>
    </row>
    <row r="107" spans="1:9" ht="29.25" customHeight="1">
      <c r="A107" s="44">
        <v>92</v>
      </c>
      <c r="B107" s="53" t="s">
        <v>274</v>
      </c>
      <c r="C107" s="74"/>
      <c r="D107" s="86">
        <v>4600</v>
      </c>
      <c r="E107" s="72">
        <v>0</v>
      </c>
      <c r="F107" s="74"/>
      <c r="G107" s="71"/>
      <c r="H107" s="36" t="s">
        <v>45</v>
      </c>
      <c r="I107" s="70" t="s">
        <v>31</v>
      </c>
    </row>
    <row r="108" spans="1:9" ht="29.25" customHeight="1">
      <c r="A108" s="44">
        <v>93</v>
      </c>
      <c r="B108" s="53" t="s">
        <v>280</v>
      </c>
      <c r="C108" s="74" t="s">
        <v>281</v>
      </c>
      <c r="D108" s="86">
        <v>9450</v>
      </c>
      <c r="E108" s="72">
        <v>0</v>
      </c>
      <c r="F108" s="74" t="s">
        <v>282</v>
      </c>
      <c r="G108" s="71"/>
      <c r="H108" s="36" t="s">
        <v>45</v>
      </c>
      <c r="I108" s="70" t="s">
        <v>31</v>
      </c>
    </row>
    <row r="109" spans="1:9" ht="29.25" customHeight="1">
      <c r="A109" s="44">
        <v>94</v>
      </c>
      <c r="B109" s="53" t="s">
        <v>283</v>
      </c>
      <c r="C109" s="74" t="s">
        <v>284</v>
      </c>
      <c r="D109" s="86">
        <v>171000</v>
      </c>
      <c r="E109" s="72">
        <v>101785.86</v>
      </c>
      <c r="F109" s="74" t="s">
        <v>285</v>
      </c>
      <c r="G109" s="71"/>
      <c r="H109" s="36" t="s">
        <v>45</v>
      </c>
      <c r="I109" s="70" t="s">
        <v>31</v>
      </c>
    </row>
    <row r="110" spans="1:9" ht="29.25" customHeight="1">
      <c r="A110" s="44">
        <v>95</v>
      </c>
      <c r="B110" s="53" t="s">
        <v>286</v>
      </c>
      <c r="C110" s="74" t="s">
        <v>287</v>
      </c>
      <c r="D110" s="86">
        <v>3260</v>
      </c>
      <c r="E110" s="72">
        <v>0</v>
      </c>
      <c r="F110" s="74" t="s">
        <v>288</v>
      </c>
      <c r="G110" s="71"/>
      <c r="H110" s="36" t="s">
        <v>45</v>
      </c>
      <c r="I110" s="70" t="s">
        <v>31</v>
      </c>
    </row>
    <row r="111" spans="1:9" ht="29.25" customHeight="1">
      <c r="A111" s="44">
        <v>96</v>
      </c>
      <c r="B111" s="53" t="s">
        <v>286</v>
      </c>
      <c r="C111" s="74" t="s">
        <v>289</v>
      </c>
      <c r="D111" s="86">
        <v>3260</v>
      </c>
      <c r="E111" s="72">
        <v>0</v>
      </c>
      <c r="F111" s="74" t="s">
        <v>288</v>
      </c>
      <c r="G111" s="71"/>
      <c r="H111" s="36" t="s">
        <v>45</v>
      </c>
      <c r="I111" s="70" t="s">
        <v>31</v>
      </c>
    </row>
    <row r="112" spans="1:9" ht="29.25" customHeight="1">
      <c r="A112" s="44">
        <v>97</v>
      </c>
      <c r="B112" s="53" t="s">
        <v>286</v>
      </c>
      <c r="C112" s="74" t="s">
        <v>290</v>
      </c>
      <c r="D112" s="86">
        <v>3260</v>
      </c>
      <c r="E112" s="72">
        <v>0</v>
      </c>
      <c r="F112" s="74" t="s">
        <v>288</v>
      </c>
      <c r="G112" s="71"/>
      <c r="H112" s="36" t="s">
        <v>45</v>
      </c>
      <c r="I112" s="70" t="s">
        <v>31</v>
      </c>
    </row>
    <row r="113" spans="1:9" ht="29.25" customHeight="1">
      <c r="A113" s="44">
        <v>98</v>
      </c>
      <c r="B113" s="53" t="s">
        <v>286</v>
      </c>
      <c r="C113" s="74" t="s">
        <v>291</v>
      </c>
      <c r="D113" s="86">
        <v>3260</v>
      </c>
      <c r="E113" s="72">
        <v>0</v>
      </c>
      <c r="F113" s="74" t="s">
        <v>288</v>
      </c>
      <c r="G113" s="71"/>
      <c r="H113" s="36" t="s">
        <v>45</v>
      </c>
      <c r="I113" s="70" t="s">
        <v>31</v>
      </c>
    </row>
    <row r="114" spans="1:9" ht="29.25" customHeight="1">
      <c r="A114" s="44">
        <v>99</v>
      </c>
      <c r="B114" s="53" t="s">
        <v>286</v>
      </c>
      <c r="C114" s="74" t="s">
        <v>292</v>
      </c>
      <c r="D114" s="86">
        <v>3260</v>
      </c>
      <c r="E114" s="72">
        <v>0</v>
      </c>
      <c r="F114" s="74" t="s">
        <v>288</v>
      </c>
      <c r="G114" s="71"/>
      <c r="H114" s="36" t="s">
        <v>45</v>
      </c>
      <c r="I114" s="70" t="s">
        <v>31</v>
      </c>
    </row>
    <row r="115" spans="1:9" ht="29.25" customHeight="1">
      <c r="A115" s="44">
        <v>100</v>
      </c>
      <c r="B115" s="53" t="s">
        <v>286</v>
      </c>
      <c r="C115" s="74" t="s">
        <v>293</v>
      </c>
      <c r="D115" s="86">
        <v>3260</v>
      </c>
      <c r="E115" s="72">
        <v>0</v>
      </c>
      <c r="F115" s="74" t="s">
        <v>288</v>
      </c>
      <c r="G115" s="71"/>
      <c r="H115" s="36" t="s">
        <v>45</v>
      </c>
      <c r="I115" s="70" t="s">
        <v>31</v>
      </c>
    </row>
    <row r="116" spans="1:9" ht="29.25" customHeight="1">
      <c r="A116" s="44">
        <v>101</v>
      </c>
      <c r="B116" s="53" t="s">
        <v>294</v>
      </c>
      <c r="C116" s="74" t="s">
        <v>295</v>
      </c>
      <c r="D116" s="86">
        <v>39990</v>
      </c>
      <c r="E116" s="72">
        <v>0</v>
      </c>
      <c r="F116" s="74" t="s">
        <v>85</v>
      </c>
      <c r="G116" s="71"/>
      <c r="H116" s="36" t="s">
        <v>45</v>
      </c>
      <c r="I116" s="70" t="s">
        <v>31</v>
      </c>
    </row>
    <row r="117" spans="1:9" ht="29.25" customHeight="1">
      <c r="A117" s="44">
        <v>102</v>
      </c>
      <c r="B117" s="53" t="s">
        <v>296</v>
      </c>
      <c r="C117" s="74" t="s">
        <v>297</v>
      </c>
      <c r="D117" s="86">
        <v>83810</v>
      </c>
      <c r="E117" s="72">
        <v>0</v>
      </c>
      <c r="F117" s="74" t="s">
        <v>298</v>
      </c>
      <c r="G117" s="71"/>
      <c r="H117" s="36" t="s">
        <v>45</v>
      </c>
      <c r="I117" s="70" t="s">
        <v>31</v>
      </c>
    </row>
    <row r="118" spans="1:9" ht="29.25" customHeight="1">
      <c r="A118" s="44">
        <v>103</v>
      </c>
      <c r="B118" s="53" t="s">
        <v>299</v>
      </c>
      <c r="C118" s="74" t="s">
        <v>300</v>
      </c>
      <c r="D118" s="86">
        <v>27990</v>
      </c>
      <c r="E118" s="72">
        <v>0</v>
      </c>
      <c r="F118" s="74" t="s">
        <v>301</v>
      </c>
      <c r="G118" s="71"/>
      <c r="H118" s="36" t="s">
        <v>45</v>
      </c>
      <c r="I118" s="70" t="s">
        <v>31</v>
      </c>
    </row>
    <row r="119" spans="1:9" ht="29.25" customHeight="1">
      <c r="A119" s="44">
        <v>104</v>
      </c>
      <c r="B119" s="53" t="s">
        <v>302</v>
      </c>
      <c r="C119" s="74" t="s">
        <v>303</v>
      </c>
      <c r="D119" s="86">
        <v>10000</v>
      </c>
      <c r="E119" s="72">
        <v>0</v>
      </c>
      <c r="F119" s="74" t="s">
        <v>304</v>
      </c>
      <c r="G119" s="71"/>
      <c r="H119" s="36" t="s">
        <v>45</v>
      </c>
      <c r="I119" s="70" t="s">
        <v>31</v>
      </c>
    </row>
    <row r="120" spans="1:9" ht="29.25" customHeight="1">
      <c r="A120" s="44">
        <v>105</v>
      </c>
      <c r="B120" s="53" t="s">
        <v>305</v>
      </c>
      <c r="C120" s="74" t="s">
        <v>306</v>
      </c>
      <c r="D120" s="86">
        <v>6880</v>
      </c>
      <c r="E120" s="72">
        <v>0</v>
      </c>
      <c r="F120" s="74" t="s">
        <v>307</v>
      </c>
      <c r="G120" s="71"/>
      <c r="H120" s="36" t="s">
        <v>45</v>
      </c>
      <c r="I120" s="70" t="s">
        <v>31</v>
      </c>
    </row>
    <row r="121" spans="1:9" ht="29.25" customHeight="1">
      <c r="A121" s="44">
        <v>106</v>
      </c>
      <c r="B121" s="53" t="s">
        <v>308</v>
      </c>
      <c r="C121" s="74" t="s">
        <v>309</v>
      </c>
      <c r="D121" s="86">
        <v>3100</v>
      </c>
      <c r="E121" s="72">
        <v>0</v>
      </c>
      <c r="F121" s="74" t="s">
        <v>310</v>
      </c>
      <c r="G121" s="71"/>
      <c r="H121" s="36" t="s">
        <v>45</v>
      </c>
      <c r="I121" s="70" t="s">
        <v>31</v>
      </c>
    </row>
    <row r="122" spans="1:9" ht="29.25" customHeight="1">
      <c r="A122" s="44">
        <v>107</v>
      </c>
      <c r="B122" s="53" t="s">
        <v>308</v>
      </c>
      <c r="C122" s="74" t="s">
        <v>311</v>
      </c>
      <c r="D122" s="86">
        <v>3100</v>
      </c>
      <c r="E122" s="72">
        <v>0</v>
      </c>
      <c r="F122" s="74" t="s">
        <v>310</v>
      </c>
      <c r="G122" s="71"/>
      <c r="H122" s="36" t="s">
        <v>45</v>
      </c>
      <c r="I122" s="70" t="s">
        <v>31</v>
      </c>
    </row>
    <row r="123" spans="1:9" ht="29.25" customHeight="1">
      <c r="A123" s="44">
        <v>108</v>
      </c>
      <c r="B123" s="53" t="s">
        <v>312</v>
      </c>
      <c r="C123" s="74"/>
      <c r="D123" s="86">
        <v>3820</v>
      </c>
      <c r="E123" s="72">
        <v>0</v>
      </c>
      <c r="F123" s="74"/>
      <c r="G123" s="71"/>
      <c r="H123" s="36" t="s">
        <v>45</v>
      </c>
      <c r="I123" s="70" t="s">
        <v>31</v>
      </c>
    </row>
    <row r="124" spans="1:9" ht="29.25" customHeight="1">
      <c r="A124" s="44">
        <v>109</v>
      </c>
      <c r="B124" s="53" t="s">
        <v>312</v>
      </c>
      <c r="C124" s="74"/>
      <c r="D124" s="86">
        <v>3820</v>
      </c>
      <c r="E124" s="72">
        <v>0</v>
      </c>
      <c r="F124" s="74"/>
      <c r="G124" s="71"/>
      <c r="H124" s="36" t="s">
        <v>45</v>
      </c>
      <c r="I124" s="70" t="s">
        <v>31</v>
      </c>
    </row>
    <row r="125" spans="1:9" ht="29.25" customHeight="1">
      <c r="A125" s="44">
        <v>110</v>
      </c>
      <c r="B125" s="53" t="s">
        <v>312</v>
      </c>
      <c r="C125" s="74"/>
      <c r="D125" s="86">
        <v>3820</v>
      </c>
      <c r="E125" s="72">
        <v>0</v>
      </c>
      <c r="F125" s="74"/>
      <c r="G125" s="71"/>
      <c r="H125" s="36" t="s">
        <v>45</v>
      </c>
      <c r="I125" s="70" t="s">
        <v>31</v>
      </c>
    </row>
    <row r="126" spans="1:9" ht="29.25" customHeight="1">
      <c r="A126" s="44">
        <v>111</v>
      </c>
      <c r="B126" s="53" t="s">
        <v>312</v>
      </c>
      <c r="C126" s="74"/>
      <c r="D126" s="86">
        <v>3820</v>
      </c>
      <c r="E126" s="72">
        <v>0</v>
      </c>
      <c r="F126" s="74"/>
      <c r="G126" s="71"/>
      <c r="H126" s="36" t="s">
        <v>45</v>
      </c>
      <c r="I126" s="70" t="s">
        <v>31</v>
      </c>
    </row>
    <row r="127" spans="1:9" ht="29.25" customHeight="1">
      <c r="A127" s="44">
        <v>112</v>
      </c>
      <c r="B127" s="53" t="s">
        <v>364</v>
      </c>
      <c r="C127" s="74" t="s">
        <v>400</v>
      </c>
      <c r="D127" s="86">
        <v>4400</v>
      </c>
      <c r="E127" s="72">
        <v>0</v>
      </c>
      <c r="F127" s="74" t="s">
        <v>401</v>
      </c>
      <c r="G127" s="71"/>
      <c r="H127" s="36" t="s">
        <v>363</v>
      </c>
      <c r="I127" s="70" t="s">
        <v>31</v>
      </c>
    </row>
    <row r="128" spans="1:9" ht="29.25" customHeight="1">
      <c r="A128" s="44">
        <v>114</v>
      </c>
      <c r="B128" s="53" t="s">
        <v>365</v>
      </c>
      <c r="C128" s="74" t="s">
        <v>402</v>
      </c>
      <c r="D128" s="86">
        <v>33187</v>
      </c>
      <c r="E128" s="72">
        <v>0</v>
      </c>
      <c r="F128" s="74" t="s">
        <v>403</v>
      </c>
      <c r="G128" s="71"/>
      <c r="H128" s="36" t="s">
        <v>363</v>
      </c>
      <c r="I128" s="70" t="s">
        <v>31</v>
      </c>
    </row>
    <row r="129" spans="1:9" ht="29.25" customHeight="1">
      <c r="A129" s="44">
        <v>115</v>
      </c>
      <c r="B129" s="53" t="s">
        <v>366</v>
      </c>
      <c r="C129" s="74" t="s">
        <v>404</v>
      </c>
      <c r="D129" s="86">
        <v>23200</v>
      </c>
      <c r="E129" s="72">
        <v>0</v>
      </c>
      <c r="F129" s="74" t="s">
        <v>405</v>
      </c>
      <c r="G129" s="71"/>
      <c r="H129" s="36" t="s">
        <v>363</v>
      </c>
      <c r="I129" s="70" t="s">
        <v>31</v>
      </c>
    </row>
    <row r="130" spans="1:9" ht="29.25" customHeight="1">
      <c r="A130" s="44">
        <v>116</v>
      </c>
      <c r="B130" s="53" t="s">
        <v>367</v>
      </c>
      <c r="C130" s="74" t="s">
        <v>406</v>
      </c>
      <c r="D130" s="86">
        <v>18253</v>
      </c>
      <c r="E130" s="72">
        <v>0</v>
      </c>
      <c r="F130" s="74" t="s">
        <v>405</v>
      </c>
      <c r="G130" s="71"/>
      <c r="H130" s="36" t="s">
        <v>363</v>
      </c>
      <c r="I130" s="70" t="s">
        <v>31</v>
      </c>
    </row>
    <row r="131" spans="1:9" ht="29.25" customHeight="1">
      <c r="A131" s="44">
        <v>117</v>
      </c>
      <c r="B131" s="53" t="s">
        <v>368</v>
      </c>
      <c r="C131" s="74" t="s">
        <v>407</v>
      </c>
      <c r="D131" s="86">
        <v>3990</v>
      </c>
      <c r="E131" s="72">
        <v>0</v>
      </c>
      <c r="F131" s="74" t="s">
        <v>408</v>
      </c>
      <c r="G131" s="71"/>
      <c r="H131" s="36" t="s">
        <v>363</v>
      </c>
      <c r="I131" s="70" t="s">
        <v>31</v>
      </c>
    </row>
    <row r="132" spans="1:9" ht="29.25" customHeight="1">
      <c r="A132" s="44">
        <v>118</v>
      </c>
      <c r="B132" s="53" t="s">
        <v>369</v>
      </c>
      <c r="C132" s="74" t="s">
        <v>409</v>
      </c>
      <c r="D132" s="86">
        <v>5550</v>
      </c>
      <c r="E132" s="72">
        <v>0</v>
      </c>
      <c r="F132" s="74" t="s">
        <v>408</v>
      </c>
      <c r="G132" s="71"/>
      <c r="H132" s="36" t="s">
        <v>363</v>
      </c>
      <c r="I132" s="70" t="s">
        <v>31</v>
      </c>
    </row>
    <row r="133" spans="1:9" ht="29.25" customHeight="1">
      <c r="A133" s="44">
        <v>119</v>
      </c>
      <c r="B133" s="53" t="s">
        <v>370</v>
      </c>
      <c r="C133" s="74" t="s">
        <v>410</v>
      </c>
      <c r="D133" s="86">
        <v>3120</v>
      </c>
      <c r="E133" s="72">
        <v>0</v>
      </c>
      <c r="F133" s="74" t="s">
        <v>411</v>
      </c>
      <c r="G133" s="71"/>
      <c r="H133" s="36" t="s">
        <v>363</v>
      </c>
      <c r="I133" s="70" t="s">
        <v>31</v>
      </c>
    </row>
    <row r="134" spans="1:9" ht="29.25" customHeight="1">
      <c r="A134" s="44">
        <v>120</v>
      </c>
      <c r="B134" s="53" t="s">
        <v>371</v>
      </c>
      <c r="C134" s="74" t="s">
        <v>412</v>
      </c>
      <c r="D134" s="86">
        <v>26880</v>
      </c>
      <c r="E134" s="72">
        <v>0</v>
      </c>
      <c r="F134" s="74" t="s">
        <v>411</v>
      </c>
      <c r="G134" s="71"/>
      <c r="H134" s="36" t="s">
        <v>363</v>
      </c>
      <c r="I134" s="70" t="s">
        <v>31</v>
      </c>
    </row>
    <row r="135" spans="1:9" ht="29.25" customHeight="1">
      <c r="A135" s="44">
        <v>121</v>
      </c>
      <c r="B135" s="53" t="s">
        <v>372</v>
      </c>
      <c r="C135" s="74" t="s">
        <v>413</v>
      </c>
      <c r="D135" s="86">
        <v>4396.5</v>
      </c>
      <c r="E135" s="72">
        <v>0</v>
      </c>
      <c r="F135" s="74" t="s">
        <v>414</v>
      </c>
      <c r="G135" s="71"/>
      <c r="H135" s="36" t="s">
        <v>363</v>
      </c>
      <c r="I135" s="70" t="s">
        <v>31</v>
      </c>
    </row>
    <row r="136" spans="1:9" ht="29.25" customHeight="1">
      <c r="A136" s="44">
        <v>122</v>
      </c>
      <c r="B136" s="53" t="s">
        <v>373</v>
      </c>
      <c r="C136" s="74" t="s">
        <v>415</v>
      </c>
      <c r="D136" s="86">
        <v>7616</v>
      </c>
      <c r="E136" s="72">
        <v>0</v>
      </c>
      <c r="F136" s="74" t="s">
        <v>416</v>
      </c>
      <c r="G136" s="71"/>
      <c r="H136" s="36" t="s">
        <v>363</v>
      </c>
      <c r="I136" s="70" t="s">
        <v>31</v>
      </c>
    </row>
    <row r="137" spans="1:9" ht="29.25" customHeight="1">
      <c r="A137" s="44">
        <v>123</v>
      </c>
      <c r="B137" s="53" t="s">
        <v>374</v>
      </c>
      <c r="C137" s="74" t="s">
        <v>417</v>
      </c>
      <c r="D137" s="86">
        <v>12612</v>
      </c>
      <c r="E137" s="72">
        <v>0</v>
      </c>
      <c r="F137" s="74" t="s">
        <v>416</v>
      </c>
      <c r="G137" s="71"/>
      <c r="H137" s="36" t="s">
        <v>363</v>
      </c>
      <c r="I137" s="70" t="s">
        <v>31</v>
      </c>
    </row>
    <row r="138" spans="1:9" ht="29.25" customHeight="1">
      <c r="A138" s="44">
        <v>124</v>
      </c>
      <c r="B138" s="53" t="s">
        <v>375</v>
      </c>
      <c r="C138" s="74" t="s">
        <v>419</v>
      </c>
      <c r="D138" s="86">
        <v>7616</v>
      </c>
      <c r="E138" s="72">
        <v>0</v>
      </c>
      <c r="F138" s="74" t="s">
        <v>416</v>
      </c>
      <c r="G138" s="71"/>
      <c r="H138" s="36" t="s">
        <v>363</v>
      </c>
      <c r="I138" s="70" t="s">
        <v>31</v>
      </c>
    </row>
    <row r="139" spans="1:9" ht="29.25" customHeight="1">
      <c r="A139" s="44">
        <v>125</v>
      </c>
      <c r="B139" s="53" t="s">
        <v>376</v>
      </c>
      <c r="C139" s="74" t="s">
        <v>418</v>
      </c>
      <c r="D139" s="86">
        <v>7616</v>
      </c>
      <c r="E139" s="72">
        <v>0</v>
      </c>
      <c r="F139" s="74" t="s">
        <v>416</v>
      </c>
      <c r="G139" s="71"/>
      <c r="H139" s="36" t="s">
        <v>363</v>
      </c>
      <c r="I139" s="70" t="s">
        <v>31</v>
      </c>
    </row>
    <row r="140" spans="1:9" ht="29.25" customHeight="1">
      <c r="A140" s="44">
        <v>126</v>
      </c>
      <c r="B140" s="53" t="s">
        <v>377</v>
      </c>
      <c r="C140" s="74" t="s">
        <v>442</v>
      </c>
      <c r="D140" s="86">
        <v>7616</v>
      </c>
      <c r="E140" s="72">
        <v>0</v>
      </c>
      <c r="F140" s="74" t="s">
        <v>416</v>
      </c>
      <c r="G140" s="71"/>
      <c r="H140" s="36" t="s">
        <v>363</v>
      </c>
      <c r="I140" s="70" t="s">
        <v>31</v>
      </c>
    </row>
    <row r="141" spans="1:9" ht="29.25" customHeight="1">
      <c r="A141" s="44">
        <v>127</v>
      </c>
      <c r="B141" s="53" t="s">
        <v>378</v>
      </c>
      <c r="C141" s="74" t="s">
        <v>443</v>
      </c>
      <c r="D141" s="86">
        <v>7616</v>
      </c>
      <c r="E141" s="72">
        <v>0</v>
      </c>
      <c r="F141" s="74" t="s">
        <v>416</v>
      </c>
      <c r="G141" s="71"/>
      <c r="H141" s="36" t="s">
        <v>363</v>
      </c>
      <c r="I141" s="70" t="s">
        <v>31</v>
      </c>
    </row>
    <row r="142" spans="1:9" ht="29.25" customHeight="1">
      <c r="A142" s="44">
        <v>128</v>
      </c>
      <c r="B142" s="53" t="s">
        <v>379</v>
      </c>
      <c r="C142" s="74" t="s">
        <v>444</v>
      </c>
      <c r="D142" s="86">
        <v>7616</v>
      </c>
      <c r="E142" s="72">
        <v>0</v>
      </c>
      <c r="F142" s="74" t="s">
        <v>416</v>
      </c>
      <c r="G142" s="71"/>
      <c r="H142" s="36" t="s">
        <v>363</v>
      </c>
      <c r="I142" s="70" t="s">
        <v>31</v>
      </c>
    </row>
    <row r="143" spans="1:9" ht="29.25" customHeight="1">
      <c r="A143" s="44">
        <v>129</v>
      </c>
      <c r="B143" s="53" t="s">
        <v>380</v>
      </c>
      <c r="C143" s="74" t="s">
        <v>445</v>
      </c>
      <c r="D143" s="86">
        <v>6570.6</v>
      </c>
      <c r="E143" s="72">
        <v>0</v>
      </c>
      <c r="F143" s="74" t="s">
        <v>446</v>
      </c>
      <c r="G143" s="71"/>
      <c r="H143" s="36" t="s">
        <v>363</v>
      </c>
      <c r="I143" s="70" t="s">
        <v>31</v>
      </c>
    </row>
    <row r="144" spans="1:9" ht="29.25" customHeight="1">
      <c r="A144" s="44">
        <v>130</v>
      </c>
      <c r="B144" s="53" t="s">
        <v>381</v>
      </c>
      <c r="C144" s="74" t="s">
        <v>447</v>
      </c>
      <c r="D144" s="86">
        <v>13402</v>
      </c>
      <c r="E144" s="72">
        <v>0</v>
      </c>
      <c r="F144" s="74" t="s">
        <v>448</v>
      </c>
      <c r="G144" s="71"/>
      <c r="H144" s="36" t="s">
        <v>363</v>
      </c>
      <c r="I144" s="70" t="s">
        <v>31</v>
      </c>
    </row>
    <row r="145" spans="1:9" ht="29.25" customHeight="1">
      <c r="A145" s="44">
        <v>131</v>
      </c>
      <c r="B145" s="53" t="s">
        <v>382</v>
      </c>
      <c r="C145" s="74" t="s">
        <v>449</v>
      </c>
      <c r="D145" s="86">
        <v>4353.42</v>
      </c>
      <c r="E145" s="72">
        <v>0</v>
      </c>
      <c r="F145" s="74" t="s">
        <v>450</v>
      </c>
      <c r="G145" s="71"/>
      <c r="H145" s="36" t="s">
        <v>363</v>
      </c>
      <c r="I145" s="70" t="s">
        <v>31</v>
      </c>
    </row>
    <row r="146" spans="1:9" ht="29.25" customHeight="1">
      <c r="A146" s="44">
        <v>132</v>
      </c>
      <c r="B146" s="53" t="s">
        <v>383</v>
      </c>
      <c r="C146" s="74" t="s">
        <v>451</v>
      </c>
      <c r="D146" s="86">
        <v>5348.93</v>
      </c>
      <c r="E146" s="72">
        <v>0</v>
      </c>
      <c r="F146" s="74" t="s">
        <v>450</v>
      </c>
      <c r="G146" s="71"/>
      <c r="H146" s="36" t="s">
        <v>363</v>
      </c>
      <c r="I146" s="70" t="s">
        <v>31</v>
      </c>
    </row>
    <row r="147" spans="1:9" ht="29.25" customHeight="1">
      <c r="A147" s="44">
        <v>133</v>
      </c>
      <c r="B147" s="53" t="s">
        <v>384</v>
      </c>
      <c r="C147" s="74" t="s">
        <v>452</v>
      </c>
      <c r="D147" s="86">
        <v>39695.040000000001</v>
      </c>
      <c r="E147" s="72">
        <v>0</v>
      </c>
      <c r="F147" s="74" t="s">
        <v>450</v>
      </c>
      <c r="G147" s="71"/>
      <c r="H147" s="36" t="s">
        <v>363</v>
      </c>
      <c r="I147" s="70" t="s">
        <v>31</v>
      </c>
    </row>
    <row r="148" spans="1:9" ht="29.25" customHeight="1">
      <c r="A148" s="44">
        <v>134</v>
      </c>
      <c r="B148" s="53" t="s">
        <v>385</v>
      </c>
      <c r="C148" s="74" t="s">
        <v>453</v>
      </c>
      <c r="D148" s="86">
        <v>3371.57</v>
      </c>
      <c r="E148" s="72">
        <v>0</v>
      </c>
      <c r="F148" s="74" t="s">
        <v>450</v>
      </c>
      <c r="G148" s="71"/>
      <c r="H148" s="36" t="s">
        <v>363</v>
      </c>
      <c r="I148" s="70" t="s">
        <v>31</v>
      </c>
    </row>
    <row r="149" spans="1:9" ht="29.25" customHeight="1">
      <c r="A149" s="44">
        <v>135</v>
      </c>
      <c r="B149" s="53" t="s">
        <v>386</v>
      </c>
      <c r="C149" s="74" t="s">
        <v>454</v>
      </c>
      <c r="D149" s="86">
        <v>3554.05</v>
      </c>
      <c r="E149" s="72">
        <v>0</v>
      </c>
      <c r="F149" s="74" t="s">
        <v>450</v>
      </c>
      <c r="G149" s="71"/>
      <c r="H149" s="36" t="s">
        <v>363</v>
      </c>
      <c r="I149" s="70" t="s">
        <v>31</v>
      </c>
    </row>
    <row r="150" spans="1:9" ht="29.25" customHeight="1">
      <c r="A150" s="44">
        <v>136</v>
      </c>
      <c r="B150" s="53" t="s">
        <v>387</v>
      </c>
      <c r="C150" s="74" t="s">
        <v>455</v>
      </c>
      <c r="D150" s="86">
        <v>55833.78</v>
      </c>
      <c r="E150" s="72">
        <v>0</v>
      </c>
      <c r="F150" s="74" t="s">
        <v>450</v>
      </c>
      <c r="G150" s="71"/>
      <c r="H150" s="36" t="s">
        <v>363</v>
      </c>
      <c r="I150" s="70" t="s">
        <v>31</v>
      </c>
    </row>
    <row r="151" spans="1:9" ht="29.25" customHeight="1">
      <c r="A151" s="44">
        <v>137</v>
      </c>
      <c r="B151" s="53" t="s">
        <v>388</v>
      </c>
      <c r="C151" s="74" t="s">
        <v>456</v>
      </c>
      <c r="D151" s="86">
        <v>14348.97</v>
      </c>
      <c r="E151" s="72">
        <v>0</v>
      </c>
      <c r="F151" s="74" t="s">
        <v>450</v>
      </c>
      <c r="G151" s="71"/>
      <c r="H151" s="36" t="s">
        <v>363</v>
      </c>
      <c r="I151" s="70" t="s">
        <v>31</v>
      </c>
    </row>
    <row r="152" spans="1:9" ht="29.25" customHeight="1">
      <c r="A152" s="44">
        <v>138</v>
      </c>
      <c r="B152" s="53" t="s">
        <v>389</v>
      </c>
      <c r="C152" s="74" t="s">
        <v>457</v>
      </c>
      <c r="D152" s="86">
        <v>4257</v>
      </c>
      <c r="E152" s="72">
        <v>0</v>
      </c>
      <c r="F152" s="74" t="s">
        <v>458</v>
      </c>
      <c r="G152" s="71"/>
      <c r="H152" s="36" t="s">
        <v>363</v>
      </c>
      <c r="I152" s="70" t="s">
        <v>31</v>
      </c>
    </row>
    <row r="153" spans="1:9" ht="29.25" customHeight="1">
      <c r="A153" s="44">
        <v>139</v>
      </c>
      <c r="B153" s="53" t="s">
        <v>390</v>
      </c>
      <c r="C153" s="74" t="s">
        <v>459</v>
      </c>
      <c r="D153" s="86">
        <v>88244.25</v>
      </c>
      <c r="E153" s="72">
        <v>0</v>
      </c>
      <c r="F153" s="74" t="s">
        <v>460</v>
      </c>
      <c r="G153" s="71"/>
      <c r="H153" s="36" t="s">
        <v>363</v>
      </c>
      <c r="I153" s="70" t="s">
        <v>31</v>
      </c>
    </row>
    <row r="154" spans="1:9" ht="29.25" customHeight="1">
      <c r="A154" s="44">
        <v>140</v>
      </c>
      <c r="B154" s="53" t="s">
        <v>391</v>
      </c>
      <c r="C154" s="74" t="s">
        <v>461</v>
      </c>
      <c r="D154" s="86">
        <v>56375</v>
      </c>
      <c r="E154" s="72">
        <v>0</v>
      </c>
      <c r="F154" s="74" t="s">
        <v>462</v>
      </c>
      <c r="G154" s="71"/>
      <c r="H154" s="36" t="s">
        <v>363</v>
      </c>
      <c r="I154" s="70" t="s">
        <v>31</v>
      </c>
    </row>
    <row r="155" spans="1:9" ht="29.25" customHeight="1">
      <c r="A155" s="44">
        <v>141</v>
      </c>
      <c r="B155" s="53" t="s">
        <v>392</v>
      </c>
      <c r="C155" s="74" t="s">
        <v>463</v>
      </c>
      <c r="D155" s="86">
        <v>68905</v>
      </c>
      <c r="E155" s="72">
        <v>0</v>
      </c>
      <c r="F155" s="74" t="s">
        <v>462</v>
      </c>
      <c r="G155" s="71"/>
      <c r="H155" s="36" t="s">
        <v>363</v>
      </c>
      <c r="I155" s="70" t="s">
        <v>31</v>
      </c>
    </row>
    <row r="156" spans="1:9" ht="29.25" customHeight="1">
      <c r="A156" s="44">
        <v>142</v>
      </c>
      <c r="B156" s="53" t="s">
        <v>393</v>
      </c>
      <c r="C156" s="74" t="s">
        <v>464</v>
      </c>
      <c r="D156" s="86">
        <v>59322</v>
      </c>
      <c r="E156" s="72">
        <v>1483.05</v>
      </c>
      <c r="F156" s="74" t="s">
        <v>465</v>
      </c>
      <c r="G156" s="71"/>
      <c r="H156" s="36" t="s">
        <v>363</v>
      </c>
      <c r="I156" s="70" t="s">
        <v>31</v>
      </c>
    </row>
    <row r="157" spans="1:9" ht="29.25" customHeight="1">
      <c r="A157" s="44">
        <v>143</v>
      </c>
      <c r="B157" s="53" t="s">
        <v>394</v>
      </c>
      <c r="C157" s="74"/>
      <c r="D157" s="86">
        <v>21890</v>
      </c>
      <c r="E157" s="72">
        <v>0</v>
      </c>
      <c r="F157" s="74"/>
      <c r="G157" s="71"/>
      <c r="H157" s="36" t="s">
        <v>363</v>
      </c>
      <c r="I157" s="70" t="s">
        <v>31</v>
      </c>
    </row>
    <row r="158" spans="1:9" ht="29.25" customHeight="1">
      <c r="A158" s="44">
        <v>144</v>
      </c>
      <c r="B158" s="53" t="s">
        <v>394</v>
      </c>
      <c r="C158" s="74"/>
      <c r="D158" s="86">
        <v>21890</v>
      </c>
      <c r="E158" s="72">
        <v>0</v>
      </c>
      <c r="F158" s="74"/>
      <c r="G158" s="71"/>
      <c r="H158" s="36" t="s">
        <v>363</v>
      </c>
      <c r="I158" s="70" t="s">
        <v>31</v>
      </c>
    </row>
    <row r="159" spans="1:9" ht="29.25" customHeight="1">
      <c r="A159" s="44">
        <v>145</v>
      </c>
      <c r="B159" s="53" t="s">
        <v>395</v>
      </c>
      <c r="C159" s="74" t="s">
        <v>466</v>
      </c>
      <c r="D159" s="86">
        <v>5600</v>
      </c>
      <c r="E159" s="72">
        <v>0</v>
      </c>
      <c r="F159" s="74" t="s">
        <v>467</v>
      </c>
      <c r="G159" s="71"/>
      <c r="H159" s="36" t="s">
        <v>363</v>
      </c>
      <c r="I159" s="70" t="s">
        <v>31</v>
      </c>
    </row>
    <row r="160" spans="1:9" ht="29.25" customHeight="1">
      <c r="A160" s="44">
        <v>146</v>
      </c>
      <c r="B160" s="53" t="s">
        <v>396</v>
      </c>
      <c r="C160" s="74" t="s">
        <v>468</v>
      </c>
      <c r="D160" s="86">
        <v>18672</v>
      </c>
      <c r="E160" s="72">
        <v>0</v>
      </c>
      <c r="F160" s="74" t="s">
        <v>469</v>
      </c>
      <c r="G160" s="71"/>
      <c r="H160" s="36" t="s">
        <v>363</v>
      </c>
      <c r="I160" s="70" t="s">
        <v>31</v>
      </c>
    </row>
    <row r="161" spans="1:9" ht="29.25" customHeight="1">
      <c r="A161" s="44">
        <v>147</v>
      </c>
      <c r="B161" s="53" t="s">
        <v>397</v>
      </c>
      <c r="C161" s="74" t="s">
        <v>470</v>
      </c>
      <c r="D161" s="86">
        <v>5470</v>
      </c>
      <c r="E161" s="72">
        <v>0</v>
      </c>
      <c r="F161" s="74" t="s">
        <v>471</v>
      </c>
      <c r="G161" s="71"/>
      <c r="H161" s="36" t="s">
        <v>363</v>
      </c>
      <c r="I161" s="70" t="s">
        <v>31</v>
      </c>
    </row>
    <row r="162" spans="1:9" ht="29.25" customHeight="1">
      <c r="A162" s="44">
        <v>148</v>
      </c>
      <c r="B162" s="53" t="s">
        <v>398</v>
      </c>
      <c r="C162" s="74" t="s">
        <v>472</v>
      </c>
      <c r="D162" s="86">
        <v>26204</v>
      </c>
      <c r="E162" s="72">
        <v>0</v>
      </c>
      <c r="F162" s="74" t="s">
        <v>473</v>
      </c>
      <c r="G162" s="71"/>
      <c r="H162" s="36" t="s">
        <v>363</v>
      </c>
      <c r="I162" s="70" t="s">
        <v>31</v>
      </c>
    </row>
    <row r="163" spans="1:9" ht="29.25" customHeight="1">
      <c r="A163" s="44">
        <v>149</v>
      </c>
      <c r="B163" s="53" t="s">
        <v>399</v>
      </c>
      <c r="C163" s="74" t="s">
        <v>474</v>
      </c>
      <c r="D163" s="86">
        <v>18060</v>
      </c>
      <c r="E163" s="72">
        <v>0</v>
      </c>
      <c r="F163" s="74" t="s">
        <v>473</v>
      </c>
      <c r="G163" s="71"/>
      <c r="H163" s="36" t="s">
        <v>363</v>
      </c>
      <c r="I163" s="70" t="s">
        <v>31</v>
      </c>
    </row>
    <row r="164" spans="1:9" ht="29.25" customHeight="1">
      <c r="A164" s="44">
        <v>150</v>
      </c>
      <c r="B164" s="53" t="s">
        <v>420</v>
      </c>
      <c r="C164" s="74" t="s">
        <v>475</v>
      </c>
      <c r="D164" s="86">
        <v>4700</v>
      </c>
      <c r="E164" s="72">
        <v>0</v>
      </c>
      <c r="F164" s="74" t="s">
        <v>476</v>
      </c>
      <c r="G164" s="71"/>
      <c r="H164" s="36" t="s">
        <v>363</v>
      </c>
      <c r="I164" s="70" t="s">
        <v>31</v>
      </c>
    </row>
    <row r="165" spans="1:9" ht="29.25" customHeight="1">
      <c r="A165" s="44">
        <v>151</v>
      </c>
      <c r="B165" s="53" t="s">
        <v>421</v>
      </c>
      <c r="C165" s="74" t="s">
        <v>477</v>
      </c>
      <c r="D165" s="86">
        <v>3050</v>
      </c>
      <c r="E165" s="72">
        <v>0</v>
      </c>
      <c r="F165" s="74" t="s">
        <v>478</v>
      </c>
      <c r="G165" s="71"/>
      <c r="H165" s="36" t="s">
        <v>363</v>
      </c>
      <c r="I165" s="70" t="s">
        <v>31</v>
      </c>
    </row>
    <row r="166" spans="1:9" ht="29.25" customHeight="1">
      <c r="A166" s="44">
        <v>152</v>
      </c>
      <c r="B166" s="53" t="s">
        <v>422</v>
      </c>
      <c r="C166" s="74" t="s">
        <v>479</v>
      </c>
      <c r="D166" s="86">
        <v>6000</v>
      </c>
      <c r="E166" s="72">
        <v>0</v>
      </c>
      <c r="F166" s="74" t="s">
        <v>480</v>
      </c>
      <c r="G166" s="71"/>
      <c r="H166" s="36" t="s">
        <v>363</v>
      </c>
      <c r="I166" s="70" t="s">
        <v>31</v>
      </c>
    </row>
    <row r="167" spans="1:9" ht="29.25" customHeight="1">
      <c r="A167" s="44">
        <v>153</v>
      </c>
      <c r="B167" s="53" t="s">
        <v>423</v>
      </c>
      <c r="C167" s="74" t="s">
        <v>481</v>
      </c>
      <c r="D167" s="86">
        <v>6900</v>
      </c>
      <c r="E167" s="72">
        <v>0</v>
      </c>
      <c r="F167" s="74" t="s">
        <v>480</v>
      </c>
      <c r="G167" s="71"/>
      <c r="H167" s="36" t="s">
        <v>363</v>
      </c>
      <c r="I167" s="70" t="s">
        <v>31</v>
      </c>
    </row>
    <row r="168" spans="1:9" ht="29.25" customHeight="1">
      <c r="A168" s="44">
        <v>154</v>
      </c>
      <c r="B168" s="53" t="s">
        <v>424</v>
      </c>
      <c r="C168" s="74" t="s">
        <v>482</v>
      </c>
      <c r="D168" s="86">
        <v>6900</v>
      </c>
      <c r="E168" s="72">
        <v>0</v>
      </c>
      <c r="F168" s="74" t="s">
        <v>480</v>
      </c>
      <c r="G168" s="71"/>
      <c r="H168" s="36" t="s">
        <v>363</v>
      </c>
      <c r="I168" s="70" t="s">
        <v>31</v>
      </c>
    </row>
    <row r="169" spans="1:9" ht="29.25" customHeight="1">
      <c r="A169" s="44">
        <v>155</v>
      </c>
      <c r="B169" s="53" t="s">
        <v>425</v>
      </c>
      <c r="C169" s="74" t="s">
        <v>483</v>
      </c>
      <c r="D169" s="86">
        <v>4900</v>
      </c>
      <c r="E169" s="72">
        <v>0</v>
      </c>
      <c r="F169" s="74" t="s">
        <v>484</v>
      </c>
      <c r="G169" s="71"/>
      <c r="H169" s="36" t="s">
        <v>363</v>
      </c>
      <c r="I169" s="70" t="s">
        <v>31</v>
      </c>
    </row>
    <row r="170" spans="1:9" ht="29.25" customHeight="1">
      <c r="A170" s="44">
        <v>156</v>
      </c>
      <c r="B170" s="53" t="s">
        <v>425</v>
      </c>
      <c r="C170" s="74" t="s">
        <v>485</v>
      </c>
      <c r="D170" s="86">
        <v>6250</v>
      </c>
      <c r="E170" s="72">
        <v>0</v>
      </c>
      <c r="F170" s="74" t="s">
        <v>484</v>
      </c>
      <c r="G170" s="71"/>
      <c r="H170" s="36" t="s">
        <v>363</v>
      </c>
      <c r="I170" s="70" t="s">
        <v>31</v>
      </c>
    </row>
    <row r="171" spans="1:9" ht="29.25" customHeight="1">
      <c r="A171" s="44">
        <v>157</v>
      </c>
      <c r="B171" s="53" t="s">
        <v>425</v>
      </c>
      <c r="C171" s="74" t="s">
        <v>486</v>
      </c>
      <c r="D171" s="86">
        <v>6250</v>
      </c>
      <c r="E171" s="72">
        <v>0</v>
      </c>
      <c r="F171" s="74" t="s">
        <v>484</v>
      </c>
      <c r="G171" s="71"/>
      <c r="H171" s="36" t="s">
        <v>363</v>
      </c>
      <c r="I171" s="70" t="s">
        <v>31</v>
      </c>
    </row>
    <row r="172" spans="1:9" ht="29.25" customHeight="1">
      <c r="A172" s="44">
        <v>158</v>
      </c>
      <c r="B172" s="53" t="s">
        <v>425</v>
      </c>
      <c r="C172" s="74" t="s">
        <v>487</v>
      </c>
      <c r="D172" s="86">
        <v>6250</v>
      </c>
      <c r="E172" s="72">
        <v>0</v>
      </c>
      <c r="F172" s="74" t="s">
        <v>484</v>
      </c>
      <c r="G172" s="71"/>
      <c r="H172" s="36" t="s">
        <v>363</v>
      </c>
      <c r="I172" s="70" t="s">
        <v>31</v>
      </c>
    </row>
    <row r="173" spans="1:9" ht="29.25" customHeight="1">
      <c r="A173" s="44">
        <v>159</v>
      </c>
      <c r="B173" s="53" t="s">
        <v>425</v>
      </c>
      <c r="C173" s="74" t="s">
        <v>489</v>
      </c>
      <c r="D173" s="86">
        <v>6250</v>
      </c>
      <c r="E173" s="72">
        <v>0</v>
      </c>
      <c r="F173" s="74" t="s">
        <v>484</v>
      </c>
      <c r="G173" s="71"/>
      <c r="H173" s="36" t="s">
        <v>363</v>
      </c>
      <c r="I173" s="70" t="s">
        <v>31</v>
      </c>
    </row>
    <row r="174" spans="1:9" ht="29.25" customHeight="1">
      <c r="A174" s="44">
        <v>160</v>
      </c>
      <c r="B174" s="53" t="s">
        <v>425</v>
      </c>
      <c r="C174" s="74" t="s">
        <v>488</v>
      </c>
      <c r="D174" s="86">
        <v>6250</v>
      </c>
      <c r="E174" s="72">
        <v>0</v>
      </c>
      <c r="F174" s="74" t="s">
        <v>484</v>
      </c>
      <c r="G174" s="71"/>
      <c r="H174" s="36" t="s">
        <v>363</v>
      </c>
      <c r="I174" s="70" t="s">
        <v>31</v>
      </c>
    </row>
    <row r="175" spans="1:9" ht="29.25" customHeight="1">
      <c r="A175" s="44">
        <v>161</v>
      </c>
      <c r="B175" s="53" t="s">
        <v>425</v>
      </c>
      <c r="C175" s="74" t="s">
        <v>490</v>
      </c>
      <c r="D175" s="86">
        <v>6250</v>
      </c>
      <c r="E175" s="72">
        <v>0</v>
      </c>
      <c r="F175" s="74" t="s">
        <v>484</v>
      </c>
      <c r="G175" s="71"/>
      <c r="H175" s="36" t="s">
        <v>363</v>
      </c>
      <c r="I175" s="70" t="s">
        <v>31</v>
      </c>
    </row>
    <row r="176" spans="1:9" ht="29.25" customHeight="1">
      <c r="A176" s="44">
        <v>162</v>
      </c>
      <c r="B176" s="53" t="s">
        <v>425</v>
      </c>
      <c r="C176" s="74" t="s">
        <v>491</v>
      </c>
      <c r="D176" s="86">
        <v>6250</v>
      </c>
      <c r="E176" s="72">
        <v>0</v>
      </c>
      <c r="F176" s="74" t="s">
        <v>484</v>
      </c>
      <c r="G176" s="71"/>
      <c r="H176" s="36" t="s">
        <v>363</v>
      </c>
      <c r="I176" s="70" t="s">
        <v>31</v>
      </c>
    </row>
    <row r="177" spans="1:9" ht="29.25" customHeight="1">
      <c r="A177" s="44">
        <v>163</v>
      </c>
      <c r="B177" s="53" t="s">
        <v>425</v>
      </c>
      <c r="C177" s="74" t="s">
        <v>492</v>
      </c>
      <c r="D177" s="86">
        <v>6250</v>
      </c>
      <c r="E177" s="72">
        <v>0</v>
      </c>
      <c r="F177" s="74" t="s">
        <v>484</v>
      </c>
      <c r="G177" s="71"/>
      <c r="H177" s="36" t="s">
        <v>363</v>
      </c>
      <c r="I177" s="70" t="s">
        <v>31</v>
      </c>
    </row>
    <row r="178" spans="1:9" ht="29.25" customHeight="1">
      <c r="A178" s="44">
        <v>164</v>
      </c>
      <c r="B178" s="53" t="s">
        <v>426</v>
      </c>
      <c r="C178" s="74" t="s">
        <v>493</v>
      </c>
      <c r="D178" s="86">
        <v>9500</v>
      </c>
      <c r="E178" s="72">
        <v>0</v>
      </c>
      <c r="F178" s="74" t="s">
        <v>494</v>
      </c>
      <c r="G178" s="71"/>
      <c r="H178" s="36" t="s">
        <v>363</v>
      </c>
      <c r="I178" s="70" t="s">
        <v>31</v>
      </c>
    </row>
    <row r="179" spans="1:9" ht="29.25" customHeight="1">
      <c r="A179" s="44">
        <v>165</v>
      </c>
      <c r="B179" s="53" t="s">
        <v>427</v>
      </c>
      <c r="C179" s="74" t="s">
        <v>495</v>
      </c>
      <c r="D179" s="86">
        <v>11699.1</v>
      </c>
      <c r="E179" s="72">
        <v>0</v>
      </c>
      <c r="F179" s="74" t="s">
        <v>496</v>
      </c>
      <c r="G179" s="71"/>
      <c r="H179" s="36" t="s">
        <v>363</v>
      </c>
      <c r="I179" s="70" t="s">
        <v>31</v>
      </c>
    </row>
    <row r="180" spans="1:9" ht="29.25" customHeight="1">
      <c r="A180" s="44">
        <v>166</v>
      </c>
      <c r="B180" s="53" t="s">
        <v>428</v>
      </c>
      <c r="C180" s="74" t="s">
        <v>497</v>
      </c>
      <c r="D180" s="86">
        <v>6435</v>
      </c>
      <c r="E180" s="72">
        <v>0</v>
      </c>
      <c r="F180" s="74" t="s">
        <v>498</v>
      </c>
      <c r="G180" s="71"/>
      <c r="H180" s="36" t="s">
        <v>363</v>
      </c>
      <c r="I180" s="70" t="s">
        <v>31</v>
      </c>
    </row>
    <row r="181" spans="1:9" ht="29.25" customHeight="1">
      <c r="A181" s="44">
        <v>167</v>
      </c>
      <c r="B181" s="53" t="s">
        <v>429</v>
      </c>
      <c r="C181" s="74" t="s">
        <v>499</v>
      </c>
      <c r="D181" s="86">
        <v>4000</v>
      </c>
      <c r="E181" s="72">
        <v>0</v>
      </c>
      <c r="F181" s="74" t="s">
        <v>500</v>
      </c>
      <c r="G181" s="71"/>
      <c r="H181" s="36" t="s">
        <v>363</v>
      </c>
      <c r="I181" s="70" t="s">
        <v>31</v>
      </c>
    </row>
    <row r="182" spans="1:9" ht="29.25" customHeight="1">
      <c r="A182" s="44">
        <v>168</v>
      </c>
      <c r="B182" s="53" t="s">
        <v>430</v>
      </c>
      <c r="C182" s="74" t="s">
        <v>501</v>
      </c>
      <c r="D182" s="86">
        <v>4000</v>
      </c>
      <c r="E182" s="72">
        <v>0</v>
      </c>
      <c r="F182" s="74" t="s">
        <v>500</v>
      </c>
      <c r="G182" s="71"/>
      <c r="H182" s="36" t="s">
        <v>363</v>
      </c>
      <c r="I182" s="70" t="s">
        <v>31</v>
      </c>
    </row>
    <row r="183" spans="1:9" ht="29.25" customHeight="1">
      <c r="A183" s="44">
        <v>169</v>
      </c>
      <c r="B183" s="53" t="s">
        <v>431</v>
      </c>
      <c r="C183" s="74" t="s">
        <v>502</v>
      </c>
      <c r="D183" s="86">
        <v>3100</v>
      </c>
      <c r="E183" s="72">
        <v>0</v>
      </c>
      <c r="F183" s="74" t="s">
        <v>507</v>
      </c>
      <c r="G183" s="71"/>
      <c r="H183" s="36" t="s">
        <v>363</v>
      </c>
      <c r="I183" s="70" t="s">
        <v>31</v>
      </c>
    </row>
    <row r="184" spans="1:9" ht="29.25" customHeight="1">
      <c r="A184" s="44">
        <v>170</v>
      </c>
      <c r="B184" s="53" t="s">
        <v>432</v>
      </c>
      <c r="C184" s="74" t="s">
        <v>506</v>
      </c>
      <c r="D184" s="86">
        <v>10690</v>
      </c>
      <c r="E184" s="72">
        <v>0</v>
      </c>
      <c r="F184" s="74" t="s">
        <v>503</v>
      </c>
      <c r="G184" s="71"/>
      <c r="H184" s="36" t="s">
        <v>363</v>
      </c>
      <c r="I184" s="70" t="s">
        <v>31</v>
      </c>
    </row>
    <row r="185" spans="1:9" ht="29.25" customHeight="1">
      <c r="A185" s="44">
        <v>171</v>
      </c>
      <c r="B185" s="53" t="s">
        <v>433</v>
      </c>
      <c r="C185" s="74" t="s">
        <v>504</v>
      </c>
      <c r="D185" s="86">
        <v>32500</v>
      </c>
      <c r="E185" s="72">
        <v>0</v>
      </c>
      <c r="F185" s="74" t="s">
        <v>505</v>
      </c>
      <c r="G185" s="71"/>
      <c r="H185" s="36" t="s">
        <v>363</v>
      </c>
      <c r="I185" s="70" t="s">
        <v>31</v>
      </c>
    </row>
    <row r="186" spans="1:9" ht="29.25" customHeight="1">
      <c r="A186" s="44">
        <v>172</v>
      </c>
      <c r="B186" s="53" t="s">
        <v>434</v>
      </c>
      <c r="C186" s="74"/>
      <c r="D186" s="86">
        <v>3540</v>
      </c>
      <c r="E186" s="72">
        <v>0</v>
      </c>
      <c r="F186" s="74"/>
      <c r="G186" s="71"/>
      <c r="H186" s="36" t="s">
        <v>363</v>
      </c>
      <c r="I186" s="70" t="s">
        <v>31</v>
      </c>
    </row>
    <row r="187" spans="1:9" ht="29.25" customHeight="1">
      <c r="A187" s="44">
        <v>173</v>
      </c>
      <c r="B187" s="53" t="s">
        <v>434</v>
      </c>
      <c r="C187" s="74"/>
      <c r="D187" s="86">
        <v>3540</v>
      </c>
      <c r="E187" s="72">
        <v>0</v>
      </c>
      <c r="F187" s="74"/>
      <c r="G187" s="71"/>
      <c r="H187" s="36" t="s">
        <v>363</v>
      </c>
      <c r="I187" s="70" t="s">
        <v>31</v>
      </c>
    </row>
    <row r="188" spans="1:9" ht="29.25" customHeight="1">
      <c r="A188" s="44">
        <v>174</v>
      </c>
      <c r="B188" s="53" t="s">
        <v>434</v>
      </c>
      <c r="C188" s="74"/>
      <c r="D188" s="86">
        <v>3540</v>
      </c>
      <c r="E188" s="72">
        <v>0</v>
      </c>
      <c r="F188" s="74"/>
      <c r="G188" s="71"/>
      <c r="H188" s="36" t="s">
        <v>363</v>
      </c>
      <c r="I188" s="70" t="s">
        <v>31</v>
      </c>
    </row>
    <row r="189" spans="1:9" ht="29.25" customHeight="1">
      <c r="A189" s="44">
        <v>175</v>
      </c>
      <c r="B189" s="53" t="s">
        <v>434</v>
      </c>
      <c r="C189" s="74"/>
      <c r="D189" s="86">
        <v>3540</v>
      </c>
      <c r="E189" s="72">
        <v>0</v>
      </c>
      <c r="F189" s="74"/>
      <c r="G189" s="71"/>
      <c r="H189" s="36" t="s">
        <v>363</v>
      </c>
      <c r="I189" s="70" t="s">
        <v>31</v>
      </c>
    </row>
    <row r="190" spans="1:9" ht="29.25" customHeight="1">
      <c r="A190" s="44">
        <v>176</v>
      </c>
      <c r="B190" s="53" t="s">
        <v>434</v>
      </c>
      <c r="C190" s="74"/>
      <c r="D190" s="86">
        <v>3540</v>
      </c>
      <c r="E190" s="72">
        <v>0</v>
      </c>
      <c r="F190" s="74"/>
      <c r="G190" s="71"/>
      <c r="H190" s="36" t="s">
        <v>363</v>
      </c>
      <c r="I190" s="70" t="s">
        <v>31</v>
      </c>
    </row>
    <row r="191" spans="1:9" ht="29.25" customHeight="1">
      <c r="A191" s="44">
        <v>177</v>
      </c>
      <c r="B191" s="53" t="s">
        <v>434</v>
      </c>
      <c r="C191" s="74"/>
      <c r="D191" s="86">
        <v>3540</v>
      </c>
      <c r="E191" s="72">
        <v>0</v>
      </c>
      <c r="F191" s="74"/>
      <c r="G191" s="71"/>
      <c r="H191" s="36" t="s">
        <v>363</v>
      </c>
      <c r="I191" s="70" t="s">
        <v>31</v>
      </c>
    </row>
    <row r="192" spans="1:9" ht="29.25" customHeight="1">
      <c r="A192" s="44">
        <v>178</v>
      </c>
      <c r="B192" s="53" t="s">
        <v>435</v>
      </c>
      <c r="C192" s="74" t="s">
        <v>508</v>
      </c>
      <c r="D192" s="86">
        <v>14129</v>
      </c>
      <c r="E192" s="72">
        <v>0</v>
      </c>
      <c r="F192" s="74" t="s">
        <v>505</v>
      </c>
      <c r="G192" s="71"/>
      <c r="H192" s="36" t="s">
        <v>363</v>
      </c>
      <c r="I192" s="70" t="s">
        <v>31</v>
      </c>
    </row>
    <row r="193" spans="1:9" ht="29.25" customHeight="1">
      <c r="A193" s="44">
        <v>179</v>
      </c>
      <c r="B193" s="53" t="s">
        <v>436</v>
      </c>
      <c r="C193" s="74" t="s">
        <v>509</v>
      </c>
      <c r="D193" s="86">
        <v>5572</v>
      </c>
      <c r="E193" s="72">
        <v>0</v>
      </c>
      <c r="F193" s="74" t="s">
        <v>505</v>
      </c>
      <c r="G193" s="71"/>
      <c r="H193" s="36" t="s">
        <v>363</v>
      </c>
      <c r="I193" s="70" t="s">
        <v>31</v>
      </c>
    </row>
    <row r="194" spans="1:9" ht="29.25" customHeight="1">
      <c r="A194" s="44">
        <v>180</v>
      </c>
      <c r="B194" s="53" t="s">
        <v>438</v>
      </c>
      <c r="C194" s="74" t="s">
        <v>510</v>
      </c>
      <c r="D194" s="86">
        <v>5000</v>
      </c>
      <c r="E194" s="72">
        <v>0</v>
      </c>
      <c r="F194" s="74" t="s">
        <v>512</v>
      </c>
      <c r="G194" s="71"/>
      <c r="H194" s="36" t="s">
        <v>363</v>
      </c>
      <c r="I194" s="70" t="s">
        <v>31</v>
      </c>
    </row>
    <row r="195" spans="1:9" ht="29.25" customHeight="1">
      <c r="A195" s="44">
        <v>181</v>
      </c>
      <c r="B195" s="53" t="s">
        <v>437</v>
      </c>
      <c r="C195" s="74" t="s">
        <v>511</v>
      </c>
      <c r="D195" s="86">
        <v>5273.5</v>
      </c>
      <c r="E195" s="72">
        <v>0</v>
      </c>
      <c r="F195" s="74" t="s">
        <v>505</v>
      </c>
      <c r="G195" s="71"/>
      <c r="H195" s="36" t="s">
        <v>363</v>
      </c>
      <c r="I195" s="70" t="s">
        <v>31</v>
      </c>
    </row>
    <row r="196" spans="1:9" ht="29.25" customHeight="1">
      <c r="A196" s="44">
        <v>182</v>
      </c>
      <c r="B196" s="53" t="s">
        <v>537</v>
      </c>
      <c r="C196" s="74" t="s">
        <v>538</v>
      </c>
      <c r="D196" s="86">
        <v>23000</v>
      </c>
      <c r="E196" s="72">
        <v>0</v>
      </c>
      <c r="F196" s="74" t="s">
        <v>539</v>
      </c>
      <c r="G196" s="71"/>
      <c r="H196" s="36" t="s">
        <v>45</v>
      </c>
      <c r="I196" s="70" t="s">
        <v>31</v>
      </c>
    </row>
    <row r="197" spans="1:9" ht="40.5" customHeight="1">
      <c r="A197" s="44">
        <v>183</v>
      </c>
      <c r="B197" s="53" t="s">
        <v>514</v>
      </c>
      <c r="C197" s="74" t="s">
        <v>518</v>
      </c>
      <c r="D197" s="86">
        <v>7160</v>
      </c>
      <c r="E197" s="72">
        <v>0</v>
      </c>
      <c r="F197" s="74" t="s">
        <v>513</v>
      </c>
      <c r="G197" s="71"/>
      <c r="H197" s="36" t="s">
        <v>363</v>
      </c>
      <c r="I197" s="70" t="s">
        <v>31</v>
      </c>
    </row>
    <row r="198" spans="1:9" ht="39.75" customHeight="1">
      <c r="A198" s="44">
        <v>184</v>
      </c>
      <c r="B198" s="53" t="s">
        <v>515</v>
      </c>
      <c r="C198" s="74" t="s">
        <v>519</v>
      </c>
      <c r="D198" s="86">
        <v>17320</v>
      </c>
      <c r="E198" s="72">
        <v>0</v>
      </c>
      <c r="F198" s="74" t="s">
        <v>513</v>
      </c>
      <c r="G198" s="71"/>
      <c r="H198" s="36" t="s">
        <v>363</v>
      </c>
      <c r="I198" s="70" t="s">
        <v>31</v>
      </c>
    </row>
    <row r="199" spans="1:9" ht="29.25" customHeight="1">
      <c r="A199" s="44">
        <v>185</v>
      </c>
      <c r="B199" s="53" t="s">
        <v>516</v>
      </c>
      <c r="C199" s="74" t="s">
        <v>520</v>
      </c>
      <c r="D199" s="86">
        <v>29990</v>
      </c>
      <c r="E199" s="72">
        <v>0</v>
      </c>
      <c r="F199" s="74" t="s">
        <v>513</v>
      </c>
      <c r="G199" s="71"/>
      <c r="H199" s="36" t="s">
        <v>363</v>
      </c>
      <c r="I199" s="70" t="s">
        <v>31</v>
      </c>
    </row>
    <row r="200" spans="1:9" ht="44.25" customHeight="1">
      <c r="A200" s="44">
        <v>186</v>
      </c>
      <c r="B200" s="53" t="s">
        <v>517</v>
      </c>
      <c r="C200" s="74" t="s">
        <v>521</v>
      </c>
      <c r="D200" s="86">
        <v>6871</v>
      </c>
      <c r="E200" s="72">
        <v>0</v>
      </c>
      <c r="F200" s="74" t="s">
        <v>513</v>
      </c>
      <c r="G200" s="71"/>
      <c r="H200" s="36" t="s">
        <v>363</v>
      </c>
      <c r="I200" s="70" t="s">
        <v>31</v>
      </c>
    </row>
    <row r="201" spans="1:9" ht="38.25" customHeight="1">
      <c r="A201" s="44">
        <v>187</v>
      </c>
      <c r="B201" s="53" t="s">
        <v>514</v>
      </c>
      <c r="C201" s="74" t="s">
        <v>522</v>
      </c>
      <c r="D201" s="86">
        <v>7160</v>
      </c>
      <c r="E201" s="72">
        <v>0</v>
      </c>
      <c r="F201" s="74" t="s">
        <v>513</v>
      </c>
      <c r="G201" s="71"/>
      <c r="H201" s="36" t="s">
        <v>363</v>
      </c>
      <c r="I201" s="70" t="s">
        <v>31</v>
      </c>
    </row>
    <row r="202" spans="1:9" ht="29.25" customHeight="1">
      <c r="A202" s="44">
        <v>188</v>
      </c>
      <c r="B202" s="53" t="s">
        <v>516</v>
      </c>
      <c r="C202" s="74" t="s">
        <v>523</v>
      </c>
      <c r="D202" s="86">
        <v>29990</v>
      </c>
      <c r="E202" s="72">
        <v>0</v>
      </c>
      <c r="F202" s="74" t="s">
        <v>513</v>
      </c>
      <c r="G202" s="71"/>
      <c r="H202" s="36" t="s">
        <v>363</v>
      </c>
      <c r="I202" s="70" t="s">
        <v>31</v>
      </c>
    </row>
    <row r="203" spans="1:9" ht="29.25" customHeight="1">
      <c r="A203" s="44">
        <v>189</v>
      </c>
      <c r="B203" s="53" t="s">
        <v>524</v>
      </c>
      <c r="C203" s="74" t="s">
        <v>525</v>
      </c>
      <c r="D203" s="86">
        <v>3490</v>
      </c>
      <c r="E203" s="72">
        <v>0</v>
      </c>
      <c r="F203" s="74" t="s">
        <v>526</v>
      </c>
      <c r="G203" s="71"/>
      <c r="H203" s="36" t="s">
        <v>363</v>
      </c>
      <c r="I203" s="70" t="s">
        <v>31</v>
      </c>
    </row>
    <row r="204" spans="1:9" ht="29.25" customHeight="1">
      <c r="A204" s="44">
        <v>190</v>
      </c>
      <c r="B204" s="53" t="s">
        <v>530</v>
      </c>
      <c r="C204" s="74" t="s">
        <v>531</v>
      </c>
      <c r="D204" s="86">
        <v>29480</v>
      </c>
      <c r="E204" s="72">
        <v>29480</v>
      </c>
      <c r="F204" s="74" t="s">
        <v>532</v>
      </c>
      <c r="G204" s="71"/>
      <c r="H204" s="36" t="s">
        <v>45</v>
      </c>
      <c r="I204" s="70" t="s">
        <v>31</v>
      </c>
    </row>
    <row r="205" spans="1:9" ht="29.25" customHeight="1">
      <c r="A205" s="44">
        <v>191</v>
      </c>
      <c r="B205" s="53" t="s">
        <v>533</v>
      </c>
      <c r="C205" s="74" t="s">
        <v>534</v>
      </c>
      <c r="D205" s="86">
        <v>145000</v>
      </c>
      <c r="E205" s="72">
        <v>131708.37</v>
      </c>
      <c r="F205" s="74" t="s">
        <v>535</v>
      </c>
      <c r="G205" s="71"/>
      <c r="H205" s="36" t="s">
        <v>45</v>
      </c>
      <c r="I205" s="70" t="s">
        <v>31</v>
      </c>
    </row>
    <row r="206" spans="1:9" ht="29.25" customHeight="1">
      <c r="A206" s="44">
        <v>192</v>
      </c>
      <c r="B206" s="53" t="s">
        <v>542</v>
      </c>
      <c r="C206" s="74" t="s">
        <v>543</v>
      </c>
      <c r="D206" s="86">
        <v>40680</v>
      </c>
      <c r="E206" s="72">
        <v>0</v>
      </c>
      <c r="F206" s="74" t="s">
        <v>544</v>
      </c>
      <c r="G206" s="71"/>
      <c r="H206" s="36" t="s">
        <v>363</v>
      </c>
      <c r="I206" s="70" t="s">
        <v>31</v>
      </c>
    </row>
    <row r="207" spans="1:9" ht="29.25" customHeight="1">
      <c r="A207" s="44">
        <v>193</v>
      </c>
      <c r="B207" s="53" t="s">
        <v>439</v>
      </c>
      <c r="C207" s="74"/>
      <c r="D207" s="86">
        <v>174062.66</v>
      </c>
      <c r="E207" s="72">
        <v>0</v>
      </c>
      <c r="F207" s="74"/>
      <c r="G207" s="71"/>
      <c r="H207" s="36" t="s">
        <v>363</v>
      </c>
      <c r="I207" s="70" t="s">
        <v>31</v>
      </c>
    </row>
    <row r="208" spans="1:9">
      <c r="A208" s="120" t="s">
        <v>26</v>
      </c>
      <c r="B208" s="121"/>
      <c r="C208" s="122"/>
      <c r="D208" s="27">
        <f>D207+D206+D205+D204+D203+D202+D201+D199+D200+D198+D197+D196+D195+D194+D193+D192+D191+D190+D189+D187+D188+D186+D185+D184+D183+D182+D181+D180+D179+D177+D178+D176+D175+D174+D173+D172+D171+D170+D169+D168+D167+D166+D164+D165+D163+D162+D160+D161+D159+D158+D157+D156+D155+D154+D153+D152+D151+D150+D149+D148+D147+D146+D145+D144+D143+D142+D141+D140+D139+D138+D137+D136+D135+D134+D133+D131+D132+D130+D129+D128+D126+D125+D127+D124+D123+D122+D121+D120+D119+D118+D117+D116+D115+D114+D113+D112+D111+D109+D110+D108+D107+D106+D105+D104+D103+D102+D101+D100+D99+D98+D97+D96+D95+D94+D93+D92+D91+D90+D89+D88+D87+D86+D85+D84+D83+D82+D80+D81+D79+D78+D77+D76+D75+D74+D73+D72+D71+D70+D69+D68+D67+D66+D65+D64+D63+D62+D61+D60+D59+D58+D57+D56+D55+D54+D53+D52+D51+D50+D49+D48+D47+D46+D45+D44+D43+D42+D41+D40+D39+D38+D37+D36+D35+D34+D33+D32+D31+D30+D29+D28+D27+D26+D25+D23+D24+D22+D21+D20+D19+D18+D17+D16</f>
        <v>2709781.8600000003</v>
      </c>
      <c r="E208" s="27">
        <f>SUM(E16:E207)</f>
        <v>264457.28000000003</v>
      </c>
      <c r="F208" s="14"/>
      <c r="G208" s="15"/>
      <c r="H208" s="15"/>
      <c r="I208" s="15"/>
    </row>
    <row r="209" spans="1:9">
      <c r="A209" s="13"/>
      <c r="B209" s="13"/>
      <c r="C209" s="13"/>
      <c r="D209" s="13"/>
      <c r="E209" s="13"/>
      <c r="F209" s="13"/>
      <c r="G209" s="13"/>
      <c r="H209" s="13"/>
      <c r="I209" s="13"/>
    </row>
    <row r="212" spans="1:9">
      <c r="B212" s="17"/>
      <c r="C212" s="17"/>
    </row>
    <row r="213" spans="1:9" ht="31.5" customHeight="1">
      <c r="B213" s="106" t="s">
        <v>46</v>
      </c>
      <c r="C213" s="106"/>
      <c r="D213" s="2"/>
      <c r="E213" s="2"/>
      <c r="F213" s="108" t="s">
        <v>48</v>
      </c>
      <c r="G213" s="108"/>
    </row>
    <row r="214" spans="1:9">
      <c r="B214" s="2"/>
      <c r="C214" s="2"/>
      <c r="D214" s="2"/>
      <c r="E214" s="2"/>
      <c r="F214" s="2"/>
      <c r="G214" s="2"/>
    </row>
    <row r="215" spans="1:9">
      <c r="B215" s="2" t="s">
        <v>47</v>
      </c>
      <c r="C215" s="2"/>
      <c r="D215" s="2"/>
      <c r="E215" s="2"/>
      <c r="F215" s="108" t="s">
        <v>49</v>
      </c>
      <c r="G215" s="108"/>
    </row>
  </sheetData>
  <mergeCells count="17">
    <mergeCell ref="A208:C208"/>
    <mergeCell ref="F215:G215"/>
    <mergeCell ref="F213:G213"/>
    <mergeCell ref="B213:C213"/>
    <mergeCell ref="B15:I15"/>
    <mergeCell ref="A1:I1"/>
    <mergeCell ref="A2:I2"/>
    <mergeCell ref="A3:I3"/>
    <mergeCell ref="A4:A14"/>
    <mergeCell ref="B4:B14"/>
    <mergeCell ref="D4:D14"/>
    <mergeCell ref="E4:E14"/>
    <mergeCell ref="F4:F14"/>
    <mergeCell ref="C4:C14"/>
    <mergeCell ref="G4:G14"/>
    <mergeCell ref="H4:H14"/>
    <mergeCell ref="I4:I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25" sqref="E25"/>
    </sheetView>
  </sheetViews>
  <sheetFormatPr defaultRowHeight="15"/>
  <cols>
    <col min="2" max="2" width="15.42578125" customWidth="1"/>
    <col min="3" max="3" width="13.7109375" customWidth="1"/>
    <col min="4" max="4" width="13.28515625" customWidth="1"/>
    <col min="5" max="5" width="12" customWidth="1"/>
    <col min="6" max="6" width="10.5703125" customWidth="1"/>
    <col min="7" max="7" width="19.28515625" customWidth="1"/>
    <col min="8" max="8" width="14.140625" customWidth="1"/>
    <col min="9" max="9" width="17.140625" customWidth="1"/>
  </cols>
  <sheetData>
    <row r="1" spans="1:9" ht="15.75">
      <c r="A1" s="111" t="s">
        <v>19</v>
      </c>
      <c r="B1" s="111"/>
      <c r="C1" s="111"/>
      <c r="D1" s="111"/>
      <c r="E1" s="111"/>
      <c r="F1" s="111"/>
      <c r="G1" s="111"/>
      <c r="H1" s="111"/>
      <c r="I1" s="111"/>
    </row>
    <row r="2" spans="1:9" ht="15.75">
      <c r="A2" s="112" t="s">
        <v>20</v>
      </c>
      <c r="B2" s="112"/>
      <c r="C2" s="112"/>
      <c r="D2" s="112"/>
      <c r="E2" s="112"/>
      <c r="F2" s="112"/>
      <c r="G2" s="112"/>
      <c r="H2" s="112"/>
      <c r="I2" s="112"/>
    </row>
    <row r="3" spans="1:9" ht="15.75">
      <c r="A3" s="112"/>
      <c r="B3" s="112"/>
      <c r="C3" s="112"/>
      <c r="D3" s="112"/>
      <c r="E3" s="112"/>
      <c r="F3" s="112"/>
      <c r="G3" s="112"/>
      <c r="H3" s="112"/>
      <c r="I3" s="112"/>
    </row>
    <row r="4" spans="1:9">
      <c r="A4" s="113" t="s">
        <v>17</v>
      </c>
      <c r="B4" s="116" t="s">
        <v>32</v>
      </c>
      <c r="C4" s="116" t="s">
        <v>18</v>
      </c>
      <c r="D4" s="119" t="s">
        <v>12</v>
      </c>
      <c r="E4" s="119" t="s">
        <v>22</v>
      </c>
      <c r="F4" s="119" t="s">
        <v>13</v>
      </c>
      <c r="G4" s="119" t="s">
        <v>14</v>
      </c>
      <c r="H4" s="119" t="s">
        <v>15</v>
      </c>
      <c r="I4" s="119" t="s">
        <v>16</v>
      </c>
    </row>
    <row r="5" spans="1:9">
      <c r="A5" s="114"/>
      <c r="B5" s="117"/>
      <c r="C5" s="117"/>
      <c r="D5" s="119"/>
      <c r="E5" s="119"/>
      <c r="F5" s="119"/>
      <c r="G5" s="119"/>
      <c r="H5" s="119"/>
      <c r="I5" s="119"/>
    </row>
    <row r="6" spans="1:9">
      <c r="A6" s="114"/>
      <c r="B6" s="117"/>
      <c r="C6" s="117"/>
      <c r="D6" s="119"/>
      <c r="E6" s="119"/>
      <c r="F6" s="119"/>
      <c r="G6" s="119"/>
      <c r="H6" s="119"/>
      <c r="I6" s="119"/>
    </row>
    <row r="7" spans="1:9">
      <c r="A7" s="114"/>
      <c r="B7" s="117"/>
      <c r="C7" s="117"/>
      <c r="D7" s="119"/>
      <c r="E7" s="119"/>
      <c r="F7" s="119"/>
      <c r="G7" s="119"/>
      <c r="H7" s="119"/>
      <c r="I7" s="119"/>
    </row>
    <row r="8" spans="1:9">
      <c r="A8" s="114"/>
      <c r="B8" s="117"/>
      <c r="C8" s="117"/>
      <c r="D8" s="119"/>
      <c r="E8" s="119"/>
      <c r="F8" s="119"/>
      <c r="G8" s="119"/>
      <c r="H8" s="119"/>
      <c r="I8" s="119"/>
    </row>
    <row r="9" spans="1:9">
      <c r="A9" s="114"/>
      <c r="B9" s="117"/>
      <c r="C9" s="117"/>
      <c r="D9" s="119"/>
      <c r="E9" s="119"/>
      <c r="F9" s="119"/>
      <c r="G9" s="119"/>
      <c r="H9" s="119"/>
      <c r="I9" s="119"/>
    </row>
    <row r="10" spans="1:9">
      <c r="A10" s="114"/>
      <c r="B10" s="117"/>
      <c r="C10" s="117"/>
      <c r="D10" s="119"/>
      <c r="E10" s="119"/>
      <c r="F10" s="119"/>
      <c r="G10" s="119"/>
      <c r="H10" s="119"/>
      <c r="I10" s="119"/>
    </row>
    <row r="11" spans="1:9">
      <c r="A11" s="114"/>
      <c r="B11" s="117"/>
      <c r="C11" s="117"/>
      <c r="D11" s="119"/>
      <c r="E11" s="119"/>
      <c r="F11" s="119"/>
      <c r="G11" s="119"/>
      <c r="H11" s="119"/>
      <c r="I11" s="119"/>
    </row>
    <row r="12" spans="1:9">
      <c r="A12" s="114"/>
      <c r="B12" s="117"/>
      <c r="C12" s="117"/>
      <c r="D12" s="119"/>
      <c r="E12" s="119"/>
      <c r="F12" s="119"/>
      <c r="G12" s="119"/>
      <c r="H12" s="119"/>
      <c r="I12" s="119"/>
    </row>
    <row r="13" spans="1:9">
      <c r="A13" s="114"/>
      <c r="B13" s="117"/>
      <c r="C13" s="117"/>
      <c r="D13" s="119"/>
      <c r="E13" s="119"/>
      <c r="F13" s="119"/>
      <c r="G13" s="119"/>
      <c r="H13" s="119"/>
      <c r="I13" s="119"/>
    </row>
    <row r="14" spans="1:9">
      <c r="A14" s="115"/>
      <c r="B14" s="118"/>
      <c r="C14" s="118"/>
      <c r="D14" s="119"/>
      <c r="E14" s="119"/>
      <c r="F14" s="119"/>
      <c r="G14" s="119"/>
      <c r="H14" s="119"/>
      <c r="I14" s="119"/>
    </row>
    <row r="15" spans="1:9">
      <c r="A15" s="80" t="s">
        <v>25</v>
      </c>
      <c r="B15" s="100" t="s">
        <v>24</v>
      </c>
      <c r="C15" s="123"/>
      <c r="D15" s="123"/>
      <c r="E15" s="123"/>
      <c r="F15" s="123"/>
      <c r="G15" s="123"/>
      <c r="H15" s="123"/>
      <c r="I15" s="123"/>
    </row>
    <row r="16" spans="1:9" ht="54" customHeight="1">
      <c r="A16" s="44">
        <v>1</v>
      </c>
      <c r="B16" s="45" t="s">
        <v>68</v>
      </c>
      <c r="C16" s="50" t="s">
        <v>64</v>
      </c>
      <c r="D16" s="46">
        <v>117300</v>
      </c>
      <c r="E16" s="46">
        <v>0</v>
      </c>
      <c r="F16" s="49">
        <v>38726</v>
      </c>
      <c r="G16" s="47" t="s">
        <v>217</v>
      </c>
      <c r="H16" s="36" t="s">
        <v>45</v>
      </c>
      <c r="I16" s="47" t="s">
        <v>31</v>
      </c>
    </row>
    <row r="17" spans="1:9" ht="43.5" customHeight="1">
      <c r="A17" s="44">
        <v>2</v>
      </c>
      <c r="B17" s="45" t="s">
        <v>69</v>
      </c>
      <c r="C17" s="45">
        <v>1101031660</v>
      </c>
      <c r="D17" s="46">
        <v>178329</v>
      </c>
      <c r="E17" s="46">
        <v>0</v>
      </c>
      <c r="F17" s="44" t="s">
        <v>218</v>
      </c>
      <c r="G17" s="60"/>
      <c r="H17" s="36" t="s">
        <v>45</v>
      </c>
      <c r="I17" s="47" t="s">
        <v>31</v>
      </c>
    </row>
    <row r="18" spans="1:9" ht="51.75" customHeight="1">
      <c r="A18" s="44">
        <v>3</v>
      </c>
      <c r="B18" s="94" t="s">
        <v>541</v>
      </c>
      <c r="C18" s="45">
        <v>1101031838</v>
      </c>
      <c r="D18" s="46">
        <v>145000</v>
      </c>
      <c r="E18" s="48">
        <v>135333.35999999999</v>
      </c>
      <c r="F18" s="49">
        <v>44663</v>
      </c>
      <c r="G18" s="60"/>
      <c r="H18" s="36" t="s">
        <v>45</v>
      </c>
      <c r="I18" s="47" t="s">
        <v>31</v>
      </c>
    </row>
    <row r="19" spans="1:9" ht="42" customHeight="1">
      <c r="A19" s="44">
        <v>4</v>
      </c>
      <c r="B19" s="45" t="s">
        <v>66</v>
      </c>
      <c r="C19" s="45">
        <v>1101031691</v>
      </c>
      <c r="D19" s="46">
        <v>608838</v>
      </c>
      <c r="E19" s="46">
        <v>208019.65</v>
      </c>
      <c r="F19" s="49">
        <v>42510</v>
      </c>
      <c r="G19" s="60" t="s">
        <v>216</v>
      </c>
      <c r="H19" s="36" t="s">
        <v>45</v>
      </c>
      <c r="I19" s="47" t="s">
        <v>31</v>
      </c>
    </row>
    <row r="20" spans="1:9" ht="43.5" customHeight="1">
      <c r="A20" s="44">
        <v>5</v>
      </c>
      <c r="B20" s="45" t="s">
        <v>67</v>
      </c>
      <c r="C20" s="45">
        <v>1101031830</v>
      </c>
      <c r="D20" s="46">
        <v>1728600</v>
      </c>
      <c r="E20" s="48">
        <v>0</v>
      </c>
      <c r="F20" s="49">
        <v>43840</v>
      </c>
      <c r="G20" s="60" t="s">
        <v>215</v>
      </c>
      <c r="H20" s="36" t="s">
        <v>45</v>
      </c>
      <c r="I20" s="47" t="s">
        <v>31</v>
      </c>
    </row>
    <row r="21" spans="1:9">
      <c r="A21" s="124" t="s">
        <v>26</v>
      </c>
      <c r="B21" s="124"/>
      <c r="C21" s="124"/>
      <c r="D21" s="85">
        <f>SUM(D16:D20)</f>
        <v>2778067</v>
      </c>
      <c r="E21" s="85">
        <f>SUM(E16:E20)</f>
        <v>343353.01</v>
      </c>
      <c r="F21" s="12"/>
      <c r="G21" s="12"/>
      <c r="H21" s="10"/>
      <c r="I21" s="11"/>
    </row>
    <row r="27" spans="1:9" ht="30.75" customHeight="1">
      <c r="B27" s="106" t="s">
        <v>46</v>
      </c>
      <c r="C27" s="106"/>
      <c r="F27" s="108" t="s">
        <v>48</v>
      </c>
      <c r="G27" s="108"/>
    </row>
    <row r="28" spans="1:9">
      <c r="B28" s="2"/>
      <c r="C28" s="2"/>
      <c r="F28" s="2"/>
      <c r="G28" s="2"/>
    </row>
    <row r="29" spans="1:9">
      <c r="B29" s="107" t="s">
        <v>47</v>
      </c>
      <c r="C29" s="107"/>
      <c r="F29" s="108" t="s">
        <v>49</v>
      </c>
      <c r="G29" s="108"/>
    </row>
  </sheetData>
  <mergeCells count="18">
    <mergeCell ref="H4:H14"/>
    <mergeCell ref="I4:I14"/>
    <mergeCell ref="B15:I15"/>
    <mergeCell ref="A1:I1"/>
    <mergeCell ref="A2:I2"/>
    <mergeCell ref="A3:I3"/>
    <mergeCell ref="A4:A14"/>
    <mergeCell ref="B4:B14"/>
    <mergeCell ref="C4:C14"/>
    <mergeCell ref="D4:D14"/>
    <mergeCell ref="E4:E14"/>
    <mergeCell ref="F4:F14"/>
    <mergeCell ref="G4:G14"/>
    <mergeCell ref="A21:C21"/>
    <mergeCell ref="B27:C27"/>
    <mergeCell ref="B29:C29"/>
    <mergeCell ref="F27:G27"/>
    <mergeCell ref="F29:G29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topLeftCell="A65" workbookViewId="0">
      <selection activeCell="O31" sqref="O31"/>
    </sheetView>
  </sheetViews>
  <sheetFormatPr defaultRowHeight="15"/>
  <cols>
    <col min="1" max="1" width="5" customWidth="1"/>
    <col min="2" max="2" width="22.28515625" customWidth="1"/>
    <col min="3" max="3" width="10.5703125" customWidth="1"/>
    <col min="4" max="4" width="13.7109375" customWidth="1"/>
    <col min="5" max="5" width="11.28515625" customWidth="1"/>
    <col min="6" max="6" width="13.28515625" customWidth="1"/>
    <col min="7" max="7" width="21.7109375" customWidth="1"/>
    <col min="8" max="8" width="19.42578125" customWidth="1"/>
    <col min="9" max="9" width="8.140625" customWidth="1"/>
    <col min="15" max="15" width="12.85546875" customWidth="1"/>
  </cols>
  <sheetData>
    <row r="1" spans="1:9" ht="15.75">
      <c r="A1" s="111" t="s">
        <v>19</v>
      </c>
      <c r="B1" s="111"/>
      <c r="C1" s="111"/>
      <c r="D1" s="111"/>
      <c r="E1" s="111"/>
      <c r="F1" s="111"/>
      <c r="G1" s="111"/>
      <c r="H1" s="111"/>
      <c r="I1" s="111"/>
    </row>
    <row r="2" spans="1:9" ht="15.75">
      <c r="A2" s="112" t="s">
        <v>37</v>
      </c>
      <c r="B2" s="112"/>
      <c r="C2" s="112"/>
      <c r="D2" s="112"/>
      <c r="E2" s="112"/>
      <c r="F2" s="112"/>
      <c r="G2" s="112"/>
      <c r="H2" s="112"/>
      <c r="I2" s="112"/>
    </row>
    <row r="3" spans="1:9" ht="15.75">
      <c r="A3" s="112"/>
      <c r="B3" s="112"/>
      <c r="C3" s="112"/>
      <c r="D3" s="112"/>
      <c r="E3" s="112"/>
      <c r="F3" s="112"/>
      <c r="G3" s="112"/>
      <c r="H3" s="112"/>
      <c r="I3" s="112"/>
    </row>
    <row r="4" spans="1:9">
      <c r="A4" s="113" t="s">
        <v>17</v>
      </c>
      <c r="B4" s="116" t="s">
        <v>11</v>
      </c>
      <c r="C4" s="116" t="s">
        <v>18</v>
      </c>
      <c r="D4" s="119" t="s">
        <v>12</v>
      </c>
      <c r="E4" s="119" t="s">
        <v>22</v>
      </c>
      <c r="F4" s="119" t="s">
        <v>13</v>
      </c>
      <c r="G4" s="119" t="s">
        <v>14</v>
      </c>
      <c r="H4" s="119" t="s">
        <v>15</v>
      </c>
      <c r="I4" s="119" t="s">
        <v>16</v>
      </c>
    </row>
    <row r="5" spans="1:9">
      <c r="A5" s="114"/>
      <c r="B5" s="117"/>
      <c r="C5" s="117"/>
      <c r="D5" s="119"/>
      <c r="E5" s="119"/>
      <c r="F5" s="119"/>
      <c r="G5" s="119"/>
      <c r="H5" s="119"/>
      <c r="I5" s="119"/>
    </row>
    <row r="6" spans="1:9">
      <c r="A6" s="114"/>
      <c r="B6" s="117"/>
      <c r="C6" s="117"/>
      <c r="D6" s="119"/>
      <c r="E6" s="119"/>
      <c r="F6" s="119"/>
      <c r="G6" s="119"/>
      <c r="H6" s="119"/>
      <c r="I6" s="119"/>
    </row>
    <row r="7" spans="1:9">
      <c r="A7" s="114"/>
      <c r="B7" s="117"/>
      <c r="C7" s="117"/>
      <c r="D7" s="119"/>
      <c r="E7" s="119"/>
      <c r="F7" s="119"/>
      <c r="G7" s="119"/>
      <c r="H7" s="119"/>
      <c r="I7" s="119"/>
    </row>
    <row r="8" spans="1:9">
      <c r="A8" s="114"/>
      <c r="B8" s="117"/>
      <c r="C8" s="117"/>
      <c r="D8" s="119"/>
      <c r="E8" s="119"/>
      <c r="F8" s="119"/>
      <c r="G8" s="119"/>
      <c r="H8" s="119"/>
      <c r="I8" s="119"/>
    </row>
    <row r="9" spans="1:9">
      <c r="A9" s="114"/>
      <c r="B9" s="117"/>
      <c r="C9" s="117"/>
      <c r="D9" s="119"/>
      <c r="E9" s="119"/>
      <c r="F9" s="119"/>
      <c r="G9" s="119"/>
      <c r="H9" s="119"/>
      <c r="I9" s="119"/>
    </row>
    <row r="10" spans="1:9">
      <c r="A10" s="114"/>
      <c r="B10" s="117"/>
      <c r="C10" s="117"/>
      <c r="D10" s="119"/>
      <c r="E10" s="119"/>
      <c r="F10" s="119"/>
      <c r="G10" s="119"/>
      <c r="H10" s="119"/>
      <c r="I10" s="119"/>
    </row>
    <row r="11" spans="1:9">
      <c r="A11" s="114"/>
      <c r="B11" s="117"/>
      <c r="C11" s="117"/>
      <c r="D11" s="119"/>
      <c r="E11" s="119"/>
      <c r="F11" s="119"/>
      <c r="G11" s="119"/>
      <c r="H11" s="119"/>
      <c r="I11" s="119"/>
    </row>
    <row r="12" spans="1:9">
      <c r="A12" s="114"/>
      <c r="B12" s="117"/>
      <c r="C12" s="117"/>
      <c r="D12" s="119"/>
      <c r="E12" s="119"/>
      <c r="F12" s="119"/>
      <c r="G12" s="119"/>
      <c r="H12" s="119"/>
      <c r="I12" s="119"/>
    </row>
    <row r="13" spans="1:9">
      <c r="A13" s="114"/>
      <c r="B13" s="117"/>
      <c r="C13" s="117"/>
      <c r="D13" s="119"/>
      <c r="E13" s="119"/>
      <c r="F13" s="119"/>
      <c r="G13" s="119"/>
      <c r="H13" s="119"/>
      <c r="I13" s="119"/>
    </row>
    <row r="14" spans="1:9">
      <c r="A14" s="115"/>
      <c r="B14" s="118"/>
      <c r="C14" s="118"/>
      <c r="D14" s="119"/>
      <c r="E14" s="119"/>
      <c r="F14" s="119"/>
      <c r="G14" s="119"/>
      <c r="H14" s="119"/>
      <c r="I14" s="119"/>
    </row>
    <row r="15" spans="1:9">
      <c r="A15" s="80" t="s">
        <v>38</v>
      </c>
      <c r="B15" s="100" t="s">
        <v>39</v>
      </c>
      <c r="C15" s="123"/>
      <c r="D15" s="123"/>
      <c r="E15" s="123"/>
      <c r="F15" s="123"/>
      <c r="G15" s="123"/>
      <c r="H15" s="123"/>
      <c r="I15" s="123"/>
    </row>
    <row r="16" spans="1:9" ht="54" customHeight="1">
      <c r="A16" s="51">
        <v>1</v>
      </c>
      <c r="B16" s="52" t="s">
        <v>71</v>
      </c>
      <c r="C16" s="45">
        <v>110103019</v>
      </c>
      <c r="D16" s="88">
        <v>4141.53</v>
      </c>
      <c r="E16" s="59">
        <v>0</v>
      </c>
      <c r="F16" s="49">
        <v>39069</v>
      </c>
      <c r="G16" s="44"/>
      <c r="H16" s="60" t="s">
        <v>45</v>
      </c>
      <c r="I16" s="61" t="s">
        <v>31</v>
      </c>
    </row>
    <row r="17" spans="1:15" ht="51" customHeight="1">
      <c r="A17" s="51">
        <v>2</v>
      </c>
      <c r="B17" s="52" t="s">
        <v>71</v>
      </c>
      <c r="C17" s="45">
        <v>110103020</v>
      </c>
      <c r="D17" s="88">
        <v>4141.53</v>
      </c>
      <c r="E17" s="59">
        <v>0</v>
      </c>
      <c r="F17" s="49">
        <v>39069</v>
      </c>
      <c r="G17" s="44"/>
      <c r="H17" s="60" t="s">
        <v>45</v>
      </c>
      <c r="I17" s="61" t="s">
        <v>31</v>
      </c>
    </row>
    <row r="18" spans="1:15" ht="50.25" customHeight="1">
      <c r="A18" s="51">
        <v>3</v>
      </c>
      <c r="B18" s="52" t="s">
        <v>71</v>
      </c>
      <c r="C18" s="45">
        <v>110103021</v>
      </c>
      <c r="D18" s="88">
        <v>4141.53</v>
      </c>
      <c r="E18" s="59">
        <v>0</v>
      </c>
      <c r="F18" s="49">
        <v>39069</v>
      </c>
      <c r="G18" s="44"/>
      <c r="H18" s="60" t="s">
        <v>45</v>
      </c>
      <c r="I18" s="61" t="s">
        <v>31</v>
      </c>
    </row>
    <row r="19" spans="1:15" ht="52.5" customHeight="1">
      <c r="A19" s="51">
        <v>4</v>
      </c>
      <c r="B19" s="52" t="s">
        <v>71</v>
      </c>
      <c r="C19" s="45">
        <v>110103022</v>
      </c>
      <c r="D19" s="88">
        <v>4141.53</v>
      </c>
      <c r="E19" s="59">
        <v>0</v>
      </c>
      <c r="F19" s="49">
        <v>39069</v>
      </c>
      <c r="G19" s="44"/>
      <c r="H19" s="60" t="s">
        <v>45</v>
      </c>
      <c r="I19" s="61" t="s">
        <v>31</v>
      </c>
      <c r="L19" t="s">
        <v>70</v>
      </c>
    </row>
    <row r="20" spans="1:15" ht="52.5" customHeight="1">
      <c r="A20" s="51">
        <v>5</v>
      </c>
      <c r="B20" s="52" t="s">
        <v>71</v>
      </c>
      <c r="C20" s="45">
        <v>110103023</v>
      </c>
      <c r="D20" s="88">
        <v>4141.53</v>
      </c>
      <c r="E20" s="59">
        <v>0</v>
      </c>
      <c r="F20" s="49">
        <v>39069</v>
      </c>
      <c r="G20" s="44"/>
      <c r="H20" s="60" t="s">
        <v>45</v>
      </c>
      <c r="I20" s="61" t="s">
        <v>31</v>
      </c>
    </row>
    <row r="21" spans="1:15" ht="53.25" customHeight="1">
      <c r="A21" s="51">
        <v>6</v>
      </c>
      <c r="B21" s="52" t="s">
        <v>71</v>
      </c>
      <c r="C21" s="45">
        <v>110103024</v>
      </c>
      <c r="D21" s="88">
        <v>4141.53</v>
      </c>
      <c r="E21" s="59">
        <v>0</v>
      </c>
      <c r="F21" s="49">
        <v>39069</v>
      </c>
      <c r="G21" s="44"/>
      <c r="H21" s="60" t="s">
        <v>45</v>
      </c>
      <c r="I21" s="61" t="s">
        <v>31</v>
      </c>
    </row>
    <row r="22" spans="1:15" ht="50.25" customHeight="1">
      <c r="A22" s="51">
        <v>7</v>
      </c>
      <c r="B22" s="52" t="s">
        <v>71</v>
      </c>
      <c r="C22" s="45">
        <v>110103025</v>
      </c>
      <c r="D22" s="88">
        <v>4141.53</v>
      </c>
      <c r="E22" s="59">
        <v>0</v>
      </c>
      <c r="F22" s="49">
        <v>39069</v>
      </c>
      <c r="G22" s="44"/>
      <c r="H22" s="60" t="s">
        <v>45</v>
      </c>
      <c r="I22" s="61" t="s">
        <v>31</v>
      </c>
    </row>
    <row r="23" spans="1:15" ht="51.75" customHeight="1">
      <c r="A23" s="51">
        <v>8</v>
      </c>
      <c r="B23" s="52" t="s">
        <v>71</v>
      </c>
      <c r="C23" s="45">
        <v>110103026</v>
      </c>
      <c r="D23" s="88">
        <v>4141.53</v>
      </c>
      <c r="E23" s="59">
        <v>0</v>
      </c>
      <c r="F23" s="49">
        <v>39069</v>
      </c>
      <c r="G23" s="44"/>
      <c r="H23" s="60" t="s">
        <v>45</v>
      </c>
      <c r="I23" s="61" t="s">
        <v>31</v>
      </c>
    </row>
    <row r="24" spans="1:15" ht="52.5" customHeight="1">
      <c r="A24" s="51">
        <v>9</v>
      </c>
      <c r="B24" s="52" t="s">
        <v>71</v>
      </c>
      <c r="C24" s="45">
        <v>110103027</v>
      </c>
      <c r="D24" s="88">
        <v>4141.53</v>
      </c>
      <c r="E24" s="59">
        <v>0</v>
      </c>
      <c r="F24" s="49">
        <v>39069</v>
      </c>
      <c r="G24" s="44"/>
      <c r="H24" s="60" t="s">
        <v>45</v>
      </c>
      <c r="I24" s="61" t="s">
        <v>31</v>
      </c>
    </row>
    <row r="25" spans="1:15" ht="52.5" customHeight="1">
      <c r="A25" s="51">
        <v>10</v>
      </c>
      <c r="B25" s="52" t="s">
        <v>72</v>
      </c>
      <c r="C25" s="45">
        <v>110103028</v>
      </c>
      <c r="D25" s="88">
        <v>4141.53</v>
      </c>
      <c r="E25" s="59">
        <v>0</v>
      </c>
      <c r="F25" s="49">
        <v>39069</v>
      </c>
      <c r="G25" s="44"/>
      <c r="H25" s="60" t="s">
        <v>45</v>
      </c>
      <c r="I25" s="61" t="s">
        <v>31</v>
      </c>
    </row>
    <row r="26" spans="1:15" ht="54" customHeight="1">
      <c r="A26" s="51">
        <v>11</v>
      </c>
      <c r="B26" s="52" t="s">
        <v>72</v>
      </c>
      <c r="C26" s="45">
        <v>110103029</v>
      </c>
      <c r="D26" s="88">
        <v>4141.53</v>
      </c>
      <c r="E26" s="59">
        <v>0</v>
      </c>
      <c r="F26" s="49">
        <v>39069</v>
      </c>
      <c r="G26" s="44"/>
      <c r="H26" s="60" t="s">
        <v>45</v>
      </c>
      <c r="I26" s="61" t="s">
        <v>31</v>
      </c>
    </row>
    <row r="27" spans="1:15" ht="54" customHeight="1">
      <c r="A27" s="51">
        <v>12</v>
      </c>
      <c r="B27" s="52" t="s">
        <v>72</v>
      </c>
      <c r="C27" s="45">
        <v>110103030</v>
      </c>
      <c r="D27" s="88">
        <v>4141.53</v>
      </c>
      <c r="E27" s="59">
        <v>0</v>
      </c>
      <c r="F27" s="49">
        <v>39069</v>
      </c>
      <c r="G27" s="44"/>
      <c r="H27" s="60" t="s">
        <v>45</v>
      </c>
      <c r="I27" s="61" t="s">
        <v>31</v>
      </c>
    </row>
    <row r="28" spans="1:15" ht="50.25" customHeight="1">
      <c r="A28" s="51">
        <v>13</v>
      </c>
      <c r="B28" s="52" t="s">
        <v>72</v>
      </c>
      <c r="C28" s="45">
        <v>110103031</v>
      </c>
      <c r="D28" s="88">
        <v>4141.53</v>
      </c>
      <c r="E28" s="59">
        <v>0</v>
      </c>
      <c r="F28" s="49">
        <v>39069</v>
      </c>
      <c r="G28" s="44"/>
      <c r="H28" s="60" t="s">
        <v>45</v>
      </c>
      <c r="I28" s="61" t="s">
        <v>31</v>
      </c>
    </row>
    <row r="29" spans="1:15" ht="50.25" customHeight="1">
      <c r="A29" s="51">
        <v>14</v>
      </c>
      <c r="B29" s="52" t="s">
        <v>72</v>
      </c>
      <c r="C29" s="45">
        <v>110103032</v>
      </c>
      <c r="D29" s="88">
        <v>4141.53</v>
      </c>
      <c r="E29" s="59">
        <v>0</v>
      </c>
      <c r="F29" s="49">
        <v>39069</v>
      </c>
      <c r="G29" s="44"/>
      <c r="H29" s="60" t="s">
        <v>45</v>
      </c>
      <c r="I29" s="61" t="s">
        <v>31</v>
      </c>
    </row>
    <row r="30" spans="1:15" ht="54" customHeight="1">
      <c r="A30" s="51">
        <v>15</v>
      </c>
      <c r="B30" s="52" t="s">
        <v>72</v>
      </c>
      <c r="C30" s="45">
        <v>110103033</v>
      </c>
      <c r="D30" s="88">
        <v>4141.53</v>
      </c>
      <c r="E30" s="59">
        <v>0</v>
      </c>
      <c r="F30" s="49">
        <v>39069</v>
      </c>
      <c r="G30" s="44"/>
      <c r="H30" s="60" t="s">
        <v>45</v>
      </c>
      <c r="I30" s="61" t="s">
        <v>31</v>
      </c>
    </row>
    <row r="31" spans="1:15" ht="39" customHeight="1">
      <c r="A31" s="54">
        <v>16</v>
      </c>
      <c r="B31" s="55" t="s">
        <v>73</v>
      </c>
      <c r="C31" s="50" t="s">
        <v>74</v>
      </c>
      <c r="D31" s="89" t="s">
        <v>275</v>
      </c>
      <c r="E31" s="47">
        <v>0</v>
      </c>
      <c r="F31" s="62">
        <v>39069</v>
      </c>
      <c r="G31" s="63"/>
      <c r="H31" s="60" t="s">
        <v>45</v>
      </c>
      <c r="I31" s="61" t="s">
        <v>31</v>
      </c>
      <c r="O31" s="93"/>
    </row>
    <row r="32" spans="1:15" ht="39.75" customHeight="1">
      <c r="A32" s="51">
        <v>17</v>
      </c>
      <c r="B32" s="55" t="s">
        <v>73</v>
      </c>
      <c r="C32" s="50" t="s">
        <v>75</v>
      </c>
      <c r="D32" s="90">
        <v>561342</v>
      </c>
      <c r="E32" s="48">
        <v>0</v>
      </c>
      <c r="F32" s="62">
        <v>39069</v>
      </c>
      <c r="G32" s="45"/>
      <c r="H32" s="60" t="s">
        <v>45</v>
      </c>
      <c r="I32" s="61" t="s">
        <v>31</v>
      </c>
    </row>
    <row r="33" spans="1:14" ht="39.75" customHeight="1">
      <c r="A33" s="51">
        <v>18</v>
      </c>
      <c r="B33" s="55" t="s">
        <v>73</v>
      </c>
      <c r="C33" s="50" t="s">
        <v>76</v>
      </c>
      <c r="D33" s="90">
        <v>220614</v>
      </c>
      <c r="E33" s="48">
        <v>0</v>
      </c>
      <c r="F33" s="62">
        <v>39069</v>
      </c>
      <c r="G33" s="45"/>
      <c r="H33" s="60" t="s">
        <v>45</v>
      </c>
      <c r="I33" s="61" t="s">
        <v>31</v>
      </c>
      <c r="N33" t="s">
        <v>70</v>
      </c>
    </row>
    <row r="34" spans="1:14" ht="39.75" customHeight="1">
      <c r="A34" s="51">
        <v>19</v>
      </c>
      <c r="B34" s="55" t="s">
        <v>73</v>
      </c>
      <c r="C34" s="50" t="s">
        <v>77</v>
      </c>
      <c r="D34" s="90">
        <v>551536</v>
      </c>
      <c r="E34" s="48">
        <v>0</v>
      </c>
      <c r="F34" s="62">
        <v>39069</v>
      </c>
      <c r="G34" s="45"/>
      <c r="H34" s="60" t="s">
        <v>45</v>
      </c>
      <c r="I34" s="61" t="s">
        <v>31</v>
      </c>
    </row>
    <row r="35" spans="1:14" ht="41.25" customHeight="1">
      <c r="A35" s="51">
        <v>20</v>
      </c>
      <c r="B35" s="55" t="s">
        <v>73</v>
      </c>
      <c r="C35" s="50" t="s">
        <v>78</v>
      </c>
      <c r="D35" s="90">
        <v>876942</v>
      </c>
      <c r="E35" s="48">
        <v>0</v>
      </c>
      <c r="F35" s="62">
        <v>39069</v>
      </c>
      <c r="G35" s="45"/>
      <c r="H35" s="60" t="s">
        <v>45</v>
      </c>
      <c r="I35" s="61" t="s">
        <v>31</v>
      </c>
    </row>
    <row r="36" spans="1:14" ht="38.25" customHeight="1">
      <c r="A36" s="51">
        <v>21</v>
      </c>
      <c r="B36" s="55" t="s">
        <v>73</v>
      </c>
      <c r="C36" s="50" t="s">
        <v>79</v>
      </c>
      <c r="D36" s="90">
        <v>1037297</v>
      </c>
      <c r="E36" s="48">
        <v>0</v>
      </c>
      <c r="F36" s="62">
        <v>39069</v>
      </c>
      <c r="G36" s="45"/>
      <c r="H36" s="60" t="s">
        <v>45</v>
      </c>
      <c r="I36" s="61" t="s">
        <v>31</v>
      </c>
    </row>
    <row r="37" spans="1:14" ht="38.25" customHeight="1">
      <c r="A37" s="51">
        <v>22</v>
      </c>
      <c r="B37" s="55" t="s">
        <v>73</v>
      </c>
      <c r="C37" s="50" t="s">
        <v>80</v>
      </c>
      <c r="D37" s="90">
        <v>362175</v>
      </c>
      <c r="E37" s="48">
        <v>0</v>
      </c>
      <c r="F37" s="62">
        <v>39069</v>
      </c>
      <c r="G37" s="45"/>
      <c r="H37" s="60" t="s">
        <v>45</v>
      </c>
      <c r="I37" s="61" t="s">
        <v>31</v>
      </c>
    </row>
    <row r="38" spans="1:14" ht="38.25" customHeight="1">
      <c r="A38" s="51">
        <v>23</v>
      </c>
      <c r="B38" s="55" t="s">
        <v>73</v>
      </c>
      <c r="C38" s="50" t="s">
        <v>81</v>
      </c>
      <c r="D38" s="90">
        <v>636105</v>
      </c>
      <c r="E38" s="48">
        <v>0</v>
      </c>
      <c r="F38" s="62">
        <v>39069</v>
      </c>
      <c r="G38" s="45"/>
      <c r="H38" s="60" t="s">
        <v>45</v>
      </c>
      <c r="I38" s="61" t="s">
        <v>31</v>
      </c>
    </row>
    <row r="39" spans="1:14" ht="42" customHeight="1">
      <c r="A39" s="51">
        <v>24</v>
      </c>
      <c r="B39" s="53" t="s">
        <v>83</v>
      </c>
      <c r="C39" s="50" t="s">
        <v>84</v>
      </c>
      <c r="D39" s="90">
        <v>208992</v>
      </c>
      <c r="E39" s="48">
        <v>0</v>
      </c>
      <c r="F39" s="50" t="s">
        <v>85</v>
      </c>
      <c r="G39" s="45"/>
      <c r="H39" s="60" t="s">
        <v>45</v>
      </c>
      <c r="I39" s="61" t="s">
        <v>31</v>
      </c>
    </row>
    <row r="40" spans="1:14" ht="45" customHeight="1">
      <c r="A40" s="51">
        <v>25</v>
      </c>
      <c r="B40" s="53" t="s">
        <v>86</v>
      </c>
      <c r="C40" s="50" t="s">
        <v>87</v>
      </c>
      <c r="D40" s="90">
        <v>7912</v>
      </c>
      <c r="E40" s="48">
        <v>0</v>
      </c>
      <c r="F40" s="50" t="s">
        <v>85</v>
      </c>
      <c r="G40" s="45"/>
      <c r="H40" s="60" t="s">
        <v>45</v>
      </c>
      <c r="I40" s="61" t="s">
        <v>31</v>
      </c>
    </row>
    <row r="41" spans="1:14" ht="40.5" customHeight="1">
      <c r="A41" s="51">
        <v>26</v>
      </c>
      <c r="B41" s="53" t="s">
        <v>88</v>
      </c>
      <c r="C41" s="50" t="s">
        <v>89</v>
      </c>
      <c r="D41" s="90">
        <v>827041</v>
      </c>
      <c r="E41" s="48">
        <v>0</v>
      </c>
      <c r="F41" s="50" t="s">
        <v>85</v>
      </c>
      <c r="G41" s="45"/>
      <c r="H41" s="60" t="s">
        <v>45</v>
      </c>
      <c r="I41" s="61" t="s">
        <v>31</v>
      </c>
    </row>
    <row r="42" spans="1:14" ht="42" customHeight="1">
      <c r="A42" s="56">
        <v>27</v>
      </c>
      <c r="B42" s="57" t="s">
        <v>90</v>
      </c>
      <c r="C42" s="64">
        <v>1101031697</v>
      </c>
      <c r="D42" s="91">
        <v>137050.38</v>
      </c>
      <c r="E42" s="64">
        <v>0</v>
      </c>
      <c r="F42" s="68" t="s">
        <v>91</v>
      </c>
      <c r="G42" s="66"/>
      <c r="H42" s="60" t="s">
        <v>45</v>
      </c>
      <c r="I42" s="47" t="s">
        <v>31</v>
      </c>
    </row>
    <row r="43" spans="1:14" ht="40.5" customHeight="1">
      <c r="A43" s="56">
        <v>28</v>
      </c>
      <c r="B43" s="57" t="s">
        <v>92</v>
      </c>
      <c r="C43" s="64">
        <v>1101031698</v>
      </c>
      <c r="D43" s="91">
        <v>67053.42</v>
      </c>
      <c r="E43" s="65">
        <v>0</v>
      </c>
      <c r="F43" s="68" t="s">
        <v>91</v>
      </c>
      <c r="G43" s="47"/>
      <c r="H43" s="60" t="s">
        <v>45</v>
      </c>
      <c r="I43" s="47" t="s">
        <v>31</v>
      </c>
    </row>
    <row r="44" spans="1:14" ht="40.5" customHeight="1">
      <c r="A44" s="56">
        <v>29</v>
      </c>
      <c r="B44" s="57" t="s">
        <v>93</v>
      </c>
      <c r="C44" s="64">
        <v>1101031626</v>
      </c>
      <c r="D44" s="87">
        <v>5000</v>
      </c>
      <c r="E44" s="67">
        <v>0</v>
      </c>
      <c r="F44" s="68" t="s">
        <v>94</v>
      </c>
      <c r="G44" s="47"/>
      <c r="H44" s="60" t="s">
        <v>45</v>
      </c>
      <c r="I44" s="47" t="s">
        <v>31</v>
      </c>
    </row>
    <row r="45" spans="1:14" ht="40.5" customHeight="1">
      <c r="A45" s="56">
        <v>30</v>
      </c>
      <c r="B45" s="57" t="s">
        <v>95</v>
      </c>
      <c r="C45" s="69" t="s">
        <v>276</v>
      </c>
      <c r="D45" s="87">
        <v>15275</v>
      </c>
      <c r="E45" s="65">
        <v>0</v>
      </c>
      <c r="F45" s="68" t="s">
        <v>96</v>
      </c>
      <c r="G45" s="47"/>
      <c r="H45" s="60" t="s">
        <v>45</v>
      </c>
      <c r="I45" s="47" t="s">
        <v>31</v>
      </c>
    </row>
    <row r="46" spans="1:14" ht="40.5" customHeight="1">
      <c r="A46" s="56">
        <v>31</v>
      </c>
      <c r="B46" s="57" t="s">
        <v>97</v>
      </c>
      <c r="C46" s="64">
        <v>1101031802</v>
      </c>
      <c r="D46" s="87">
        <v>82594</v>
      </c>
      <c r="E46" s="67">
        <v>0</v>
      </c>
      <c r="F46" s="68" t="s">
        <v>99</v>
      </c>
      <c r="G46" s="47"/>
      <c r="H46" s="60" t="s">
        <v>45</v>
      </c>
      <c r="I46" s="47" t="s">
        <v>31</v>
      </c>
    </row>
    <row r="47" spans="1:14" ht="40.5" customHeight="1">
      <c r="A47" s="56">
        <v>32</v>
      </c>
      <c r="B47" s="57" t="s">
        <v>97</v>
      </c>
      <c r="C47" s="64">
        <v>1101031803</v>
      </c>
      <c r="D47" s="87">
        <v>82594</v>
      </c>
      <c r="E47" s="67">
        <v>0</v>
      </c>
      <c r="F47" s="68" t="s">
        <v>98</v>
      </c>
      <c r="G47" s="47"/>
      <c r="H47" s="60" t="s">
        <v>45</v>
      </c>
      <c r="I47" s="47" t="s">
        <v>31</v>
      </c>
    </row>
    <row r="48" spans="1:14" ht="40.5" customHeight="1">
      <c r="A48" s="56">
        <v>33</v>
      </c>
      <c r="B48" s="57" t="s">
        <v>100</v>
      </c>
      <c r="C48" s="64">
        <v>110131776</v>
      </c>
      <c r="D48" s="87">
        <v>7084</v>
      </c>
      <c r="E48" s="65">
        <v>0</v>
      </c>
      <c r="F48" s="68" t="s">
        <v>101</v>
      </c>
      <c r="G48" s="47"/>
      <c r="H48" s="60" t="s">
        <v>45</v>
      </c>
      <c r="I48" s="47" t="s">
        <v>31</v>
      </c>
    </row>
    <row r="49" spans="1:9" ht="40.5" customHeight="1">
      <c r="A49" s="56">
        <v>34</v>
      </c>
      <c r="B49" s="57" t="s">
        <v>100</v>
      </c>
      <c r="C49" s="64">
        <v>110131777</v>
      </c>
      <c r="D49" s="87">
        <v>7084</v>
      </c>
      <c r="E49" s="65">
        <v>0</v>
      </c>
      <c r="F49" s="68" t="s">
        <v>101</v>
      </c>
      <c r="G49" s="47"/>
      <c r="H49" s="60" t="s">
        <v>45</v>
      </c>
      <c r="I49" s="47" t="s">
        <v>31</v>
      </c>
    </row>
    <row r="50" spans="1:9" ht="40.5" customHeight="1">
      <c r="A50" s="56">
        <v>35</v>
      </c>
      <c r="B50" s="57" t="s">
        <v>100</v>
      </c>
      <c r="C50" s="64">
        <v>110131778</v>
      </c>
      <c r="D50" s="87">
        <v>7084</v>
      </c>
      <c r="E50" s="65">
        <v>0</v>
      </c>
      <c r="F50" s="68" t="s">
        <v>101</v>
      </c>
      <c r="G50" s="47"/>
      <c r="H50" s="60" t="s">
        <v>45</v>
      </c>
      <c r="I50" s="47" t="s">
        <v>31</v>
      </c>
    </row>
    <row r="51" spans="1:9" ht="40.5" customHeight="1">
      <c r="A51" s="56">
        <v>36</v>
      </c>
      <c r="B51" s="57" t="s">
        <v>100</v>
      </c>
      <c r="C51" s="64">
        <v>110131779</v>
      </c>
      <c r="D51" s="87">
        <v>7084</v>
      </c>
      <c r="E51" s="65">
        <v>0</v>
      </c>
      <c r="F51" s="68" t="s">
        <v>101</v>
      </c>
      <c r="G51" s="47"/>
      <c r="H51" s="60" t="s">
        <v>45</v>
      </c>
      <c r="I51" s="47" t="s">
        <v>31</v>
      </c>
    </row>
    <row r="52" spans="1:9" ht="40.5" customHeight="1">
      <c r="A52" s="56">
        <v>37</v>
      </c>
      <c r="B52" s="57" t="s">
        <v>100</v>
      </c>
      <c r="C52" s="64">
        <v>110131780</v>
      </c>
      <c r="D52" s="87">
        <v>7084</v>
      </c>
      <c r="E52" s="65">
        <v>0</v>
      </c>
      <c r="F52" s="68" t="s">
        <v>101</v>
      </c>
      <c r="G52" s="47"/>
      <c r="H52" s="60" t="s">
        <v>45</v>
      </c>
      <c r="I52" s="47" t="s">
        <v>31</v>
      </c>
    </row>
    <row r="53" spans="1:9" ht="40.5" customHeight="1">
      <c r="A53" s="56">
        <v>38</v>
      </c>
      <c r="B53" s="57" t="s">
        <v>100</v>
      </c>
      <c r="C53" s="64">
        <v>110131781</v>
      </c>
      <c r="D53" s="87">
        <v>7084</v>
      </c>
      <c r="E53" s="65">
        <v>0</v>
      </c>
      <c r="F53" s="68" t="s">
        <v>101</v>
      </c>
      <c r="G53" s="47"/>
      <c r="H53" s="60" t="s">
        <v>45</v>
      </c>
      <c r="I53" s="47" t="s">
        <v>31</v>
      </c>
    </row>
    <row r="54" spans="1:9" ht="40.5" customHeight="1">
      <c r="A54" s="56">
        <v>39</v>
      </c>
      <c r="B54" s="57" t="s">
        <v>100</v>
      </c>
      <c r="C54" s="64">
        <v>110131782</v>
      </c>
      <c r="D54" s="87">
        <v>7084</v>
      </c>
      <c r="E54" s="65">
        <v>0</v>
      </c>
      <c r="F54" s="68" t="s">
        <v>101</v>
      </c>
      <c r="G54" s="47"/>
      <c r="H54" s="60" t="s">
        <v>45</v>
      </c>
      <c r="I54" s="47" t="s">
        <v>31</v>
      </c>
    </row>
    <row r="55" spans="1:9" ht="40.5" customHeight="1">
      <c r="A55" s="56">
        <v>40</v>
      </c>
      <c r="B55" s="57" t="s">
        <v>100</v>
      </c>
      <c r="C55" s="64">
        <v>110131783</v>
      </c>
      <c r="D55" s="87">
        <v>7084</v>
      </c>
      <c r="E55" s="65">
        <v>0</v>
      </c>
      <c r="F55" s="68" t="s">
        <v>101</v>
      </c>
      <c r="G55" s="47"/>
      <c r="H55" s="60" t="s">
        <v>45</v>
      </c>
      <c r="I55" s="47" t="s">
        <v>31</v>
      </c>
    </row>
    <row r="56" spans="1:9" ht="40.5" customHeight="1">
      <c r="A56" s="56">
        <v>41</v>
      </c>
      <c r="B56" s="57" t="s">
        <v>100</v>
      </c>
      <c r="C56" s="64">
        <v>110131784</v>
      </c>
      <c r="D56" s="87">
        <v>7084</v>
      </c>
      <c r="E56" s="65">
        <v>0</v>
      </c>
      <c r="F56" s="68" t="s">
        <v>101</v>
      </c>
      <c r="G56" s="47"/>
      <c r="H56" s="60" t="s">
        <v>45</v>
      </c>
      <c r="I56" s="47" t="s">
        <v>31</v>
      </c>
    </row>
    <row r="57" spans="1:9" ht="40.5" customHeight="1">
      <c r="A57" s="56">
        <v>42</v>
      </c>
      <c r="B57" s="57" t="s">
        <v>100</v>
      </c>
      <c r="C57" s="64">
        <v>110131785</v>
      </c>
      <c r="D57" s="87">
        <v>7084</v>
      </c>
      <c r="E57" s="65">
        <v>0</v>
      </c>
      <c r="F57" s="68" t="s">
        <v>101</v>
      </c>
      <c r="G57" s="47"/>
      <c r="H57" s="60" t="s">
        <v>45</v>
      </c>
      <c r="I57" s="47" t="s">
        <v>31</v>
      </c>
    </row>
    <row r="58" spans="1:9" ht="40.5" customHeight="1">
      <c r="A58" s="56">
        <v>43</v>
      </c>
      <c r="B58" s="57" t="s">
        <v>100</v>
      </c>
      <c r="C58" s="64">
        <v>110131786</v>
      </c>
      <c r="D58" s="87">
        <v>7084</v>
      </c>
      <c r="E58" s="65">
        <v>0</v>
      </c>
      <c r="F58" s="68" t="s">
        <v>101</v>
      </c>
      <c r="G58" s="47"/>
      <c r="H58" s="60" t="s">
        <v>45</v>
      </c>
      <c r="I58" s="47" t="s">
        <v>31</v>
      </c>
    </row>
    <row r="59" spans="1:9" ht="40.5" customHeight="1">
      <c r="A59" s="56">
        <v>44</v>
      </c>
      <c r="B59" s="57" t="s">
        <v>100</v>
      </c>
      <c r="C59" s="64">
        <v>110131787</v>
      </c>
      <c r="D59" s="87">
        <v>7084</v>
      </c>
      <c r="E59" s="65">
        <v>0</v>
      </c>
      <c r="F59" s="68" t="s">
        <v>101</v>
      </c>
      <c r="G59" s="47"/>
      <c r="H59" s="60" t="s">
        <v>45</v>
      </c>
      <c r="I59" s="47" t="s">
        <v>31</v>
      </c>
    </row>
    <row r="60" spans="1:9" ht="40.5" customHeight="1">
      <c r="A60" s="56">
        <v>45</v>
      </c>
      <c r="B60" s="57" t="s">
        <v>100</v>
      </c>
      <c r="C60" s="64">
        <v>110131788</v>
      </c>
      <c r="D60" s="87">
        <v>7084</v>
      </c>
      <c r="E60" s="65">
        <v>0</v>
      </c>
      <c r="F60" s="68" t="s">
        <v>101</v>
      </c>
      <c r="G60" s="47"/>
      <c r="H60" s="60" t="s">
        <v>45</v>
      </c>
      <c r="I60" s="47" t="s">
        <v>31</v>
      </c>
    </row>
    <row r="61" spans="1:9" ht="40.5" customHeight="1">
      <c r="A61" s="56">
        <v>46</v>
      </c>
      <c r="B61" s="57" t="s">
        <v>102</v>
      </c>
      <c r="C61" s="64">
        <v>110131789</v>
      </c>
      <c r="D61" s="87">
        <v>27956</v>
      </c>
      <c r="E61" s="65">
        <v>0</v>
      </c>
      <c r="F61" s="68" t="s">
        <v>103</v>
      </c>
      <c r="G61" s="47"/>
      <c r="H61" s="60" t="s">
        <v>45</v>
      </c>
      <c r="I61" s="47" t="s">
        <v>31</v>
      </c>
    </row>
    <row r="62" spans="1:9" ht="40.5" customHeight="1">
      <c r="A62" s="56">
        <v>47</v>
      </c>
      <c r="B62" s="57" t="s">
        <v>102</v>
      </c>
      <c r="C62" s="64">
        <v>110131790</v>
      </c>
      <c r="D62" s="87">
        <v>27956</v>
      </c>
      <c r="E62" s="65">
        <v>0</v>
      </c>
      <c r="F62" s="68" t="s">
        <v>103</v>
      </c>
      <c r="G62" s="47"/>
      <c r="H62" s="60" t="s">
        <v>45</v>
      </c>
      <c r="I62" s="47" t="s">
        <v>31</v>
      </c>
    </row>
    <row r="63" spans="1:9" ht="40.5" customHeight="1">
      <c r="A63" s="56">
        <v>48</v>
      </c>
      <c r="B63" s="57" t="s">
        <v>102</v>
      </c>
      <c r="C63" s="64">
        <v>110131791</v>
      </c>
      <c r="D63" s="87">
        <v>27956</v>
      </c>
      <c r="E63" s="65">
        <v>0</v>
      </c>
      <c r="F63" s="68" t="s">
        <v>103</v>
      </c>
      <c r="G63" s="47"/>
      <c r="H63" s="60" t="s">
        <v>45</v>
      </c>
      <c r="I63" s="47" t="s">
        <v>31</v>
      </c>
    </row>
    <row r="64" spans="1:9" ht="46.5" customHeight="1">
      <c r="A64" s="58">
        <v>49</v>
      </c>
      <c r="B64" s="57" t="s">
        <v>104</v>
      </c>
      <c r="C64" s="64">
        <v>1101031773</v>
      </c>
      <c r="D64" s="87">
        <v>66485</v>
      </c>
      <c r="E64" s="65">
        <v>26119.01</v>
      </c>
      <c r="F64" s="68" t="s">
        <v>105</v>
      </c>
      <c r="G64" s="47"/>
      <c r="H64" s="60" t="s">
        <v>45</v>
      </c>
      <c r="I64" s="47" t="s">
        <v>31</v>
      </c>
    </row>
    <row r="65" spans="1:9" ht="42.75" customHeight="1">
      <c r="A65" s="58">
        <v>50</v>
      </c>
      <c r="B65" s="57" t="s">
        <v>107</v>
      </c>
      <c r="C65" s="64">
        <v>1101031832</v>
      </c>
      <c r="D65" s="87">
        <v>99999.28</v>
      </c>
      <c r="E65" s="67">
        <v>0</v>
      </c>
      <c r="F65" s="68" t="s">
        <v>106</v>
      </c>
      <c r="G65" s="47"/>
      <c r="H65" s="60" t="s">
        <v>45</v>
      </c>
      <c r="I65" s="47" t="s">
        <v>31</v>
      </c>
    </row>
    <row r="66" spans="1:9" ht="41.25" customHeight="1">
      <c r="A66" s="58">
        <v>51</v>
      </c>
      <c r="B66" s="57" t="s">
        <v>108</v>
      </c>
      <c r="C66" s="64">
        <v>1101031833</v>
      </c>
      <c r="D66" s="87">
        <v>24341.93</v>
      </c>
      <c r="E66" s="67">
        <v>0</v>
      </c>
      <c r="F66" s="68" t="s">
        <v>109</v>
      </c>
      <c r="G66" s="47"/>
      <c r="H66" s="60" t="s">
        <v>45</v>
      </c>
      <c r="I66" s="47" t="s">
        <v>31</v>
      </c>
    </row>
    <row r="67" spans="1:9" ht="39.75" customHeight="1">
      <c r="A67" s="58">
        <v>52</v>
      </c>
      <c r="B67" s="57" t="s">
        <v>277</v>
      </c>
      <c r="C67" s="69" t="s">
        <v>278</v>
      </c>
      <c r="D67" s="87">
        <v>35000</v>
      </c>
      <c r="E67" s="67">
        <v>0</v>
      </c>
      <c r="F67" s="68" t="s">
        <v>279</v>
      </c>
      <c r="G67" s="47"/>
      <c r="H67" s="60" t="s">
        <v>45</v>
      </c>
      <c r="I67" s="47" t="s">
        <v>31</v>
      </c>
    </row>
    <row r="68" spans="1:9" ht="40.5" customHeight="1">
      <c r="A68" s="58">
        <v>53</v>
      </c>
      <c r="B68" s="57" t="s">
        <v>313</v>
      </c>
      <c r="C68" s="69" t="s">
        <v>314</v>
      </c>
      <c r="D68" s="87">
        <v>85050</v>
      </c>
      <c r="E68" s="65">
        <v>0</v>
      </c>
      <c r="F68" s="68" t="s">
        <v>315</v>
      </c>
      <c r="G68" s="47"/>
      <c r="H68" s="60" t="s">
        <v>45</v>
      </c>
      <c r="I68" s="47" t="s">
        <v>31</v>
      </c>
    </row>
    <row r="69" spans="1:9" ht="40.5" customHeight="1">
      <c r="A69" s="58">
        <v>54</v>
      </c>
      <c r="B69" s="57" t="s">
        <v>536</v>
      </c>
      <c r="C69" s="69" t="s">
        <v>316</v>
      </c>
      <c r="D69" s="87">
        <v>54120</v>
      </c>
      <c r="E69" s="65">
        <v>0</v>
      </c>
      <c r="F69" s="68" t="s">
        <v>317</v>
      </c>
      <c r="G69" s="47"/>
      <c r="H69" s="60" t="s">
        <v>45</v>
      </c>
      <c r="I69" s="47" t="s">
        <v>31</v>
      </c>
    </row>
    <row r="70" spans="1:9" ht="40.5" customHeight="1">
      <c r="A70" s="58">
        <v>55</v>
      </c>
      <c r="B70" s="57" t="s">
        <v>320</v>
      </c>
      <c r="C70" s="69" t="s">
        <v>318</v>
      </c>
      <c r="D70" s="87">
        <v>4390</v>
      </c>
      <c r="E70" s="65">
        <v>0</v>
      </c>
      <c r="F70" s="68" t="s">
        <v>317</v>
      </c>
      <c r="G70" s="47"/>
      <c r="H70" s="60" t="s">
        <v>45</v>
      </c>
      <c r="I70" s="47" t="s">
        <v>31</v>
      </c>
    </row>
    <row r="71" spans="1:9" ht="40.5" customHeight="1">
      <c r="A71" s="58">
        <v>56</v>
      </c>
      <c r="B71" s="57" t="s">
        <v>321</v>
      </c>
      <c r="C71" s="69" t="s">
        <v>319</v>
      </c>
      <c r="D71" s="87">
        <v>20740</v>
      </c>
      <c r="E71" s="65">
        <v>0</v>
      </c>
      <c r="F71" s="68" t="s">
        <v>317</v>
      </c>
      <c r="G71" s="47"/>
      <c r="H71" s="60" t="s">
        <v>45</v>
      </c>
      <c r="I71" s="47" t="s">
        <v>31</v>
      </c>
    </row>
    <row r="72" spans="1:9" ht="40.5" customHeight="1">
      <c r="A72" s="58">
        <v>57</v>
      </c>
      <c r="B72" s="57" t="s">
        <v>110</v>
      </c>
      <c r="C72" s="69" t="s">
        <v>111</v>
      </c>
      <c r="D72" s="87">
        <v>25000</v>
      </c>
      <c r="E72" s="65">
        <v>0</v>
      </c>
      <c r="F72" s="68" t="s">
        <v>112</v>
      </c>
      <c r="G72" s="47"/>
      <c r="H72" s="60" t="s">
        <v>56</v>
      </c>
      <c r="I72" s="47" t="s">
        <v>31</v>
      </c>
    </row>
    <row r="73" spans="1:9" ht="44.25" customHeight="1">
      <c r="A73" s="58">
        <v>58</v>
      </c>
      <c r="B73" s="57" t="s">
        <v>110</v>
      </c>
      <c r="C73" s="69" t="s">
        <v>113</v>
      </c>
      <c r="D73" s="87">
        <v>3500</v>
      </c>
      <c r="E73" s="67">
        <v>0</v>
      </c>
      <c r="F73" s="68" t="s">
        <v>114</v>
      </c>
      <c r="G73" s="47"/>
      <c r="H73" s="60" t="s">
        <v>56</v>
      </c>
      <c r="I73" s="47" t="s">
        <v>31</v>
      </c>
    </row>
    <row r="74" spans="1:9" ht="44.25" customHeight="1">
      <c r="A74" s="58">
        <v>59</v>
      </c>
      <c r="B74" s="57" t="s">
        <v>110</v>
      </c>
      <c r="C74" s="69" t="s">
        <v>115</v>
      </c>
      <c r="D74" s="87">
        <v>3500</v>
      </c>
      <c r="E74" s="67">
        <v>0</v>
      </c>
      <c r="F74" s="68" t="s">
        <v>114</v>
      </c>
      <c r="G74" s="47"/>
      <c r="H74" s="60" t="s">
        <v>56</v>
      </c>
      <c r="I74" s="47" t="s">
        <v>31</v>
      </c>
    </row>
    <row r="75" spans="1:9" ht="44.25" customHeight="1">
      <c r="A75" s="58">
        <v>60</v>
      </c>
      <c r="B75" s="57" t="s">
        <v>527</v>
      </c>
      <c r="C75" s="69" t="s">
        <v>528</v>
      </c>
      <c r="D75" s="87">
        <v>1055118.8500000001</v>
      </c>
      <c r="E75" s="67">
        <v>1055118.8500000001</v>
      </c>
      <c r="F75" s="68" t="s">
        <v>529</v>
      </c>
      <c r="G75" s="47"/>
      <c r="H75" s="60" t="s">
        <v>45</v>
      </c>
      <c r="I75" s="47" t="s">
        <v>31</v>
      </c>
    </row>
    <row r="76" spans="1:9" ht="44.25" customHeight="1">
      <c r="A76" s="58">
        <v>61</v>
      </c>
      <c r="B76" s="57" t="s">
        <v>548</v>
      </c>
      <c r="C76" s="69"/>
      <c r="D76" s="87">
        <v>49600</v>
      </c>
      <c r="E76" s="67">
        <v>0</v>
      </c>
      <c r="F76" s="68" t="s">
        <v>549</v>
      </c>
      <c r="G76" s="47"/>
      <c r="H76" s="60" t="s">
        <v>45</v>
      </c>
      <c r="I76" s="47" t="s">
        <v>31</v>
      </c>
    </row>
    <row r="77" spans="1:9" ht="40.5" customHeight="1">
      <c r="A77" s="58">
        <v>62</v>
      </c>
      <c r="B77" s="57" t="s">
        <v>545</v>
      </c>
      <c r="C77" s="69" t="s">
        <v>546</v>
      </c>
      <c r="D77" s="87">
        <v>14500</v>
      </c>
      <c r="E77" s="67">
        <v>0</v>
      </c>
      <c r="F77" s="68" t="s">
        <v>547</v>
      </c>
      <c r="G77" s="47"/>
      <c r="H77" s="60" t="s">
        <v>45</v>
      </c>
      <c r="I77" s="47" t="s">
        <v>31</v>
      </c>
    </row>
    <row r="78" spans="1:9">
      <c r="A78" s="120" t="s">
        <v>26</v>
      </c>
      <c r="B78" s="121"/>
      <c r="C78" s="122"/>
      <c r="D78" s="27">
        <f>D77+D76+D75+D74+D73+D72+D71+D70+D69+D68+D67+D66+D65+D64+D63+D62+D61+D60+D59+D58+D57+D56+D55+D54+D53+D52+D51+D50+D49+D48+D47+D46+D45+D44+D43+D42+D41+D40+D39+D38+D37+D36+D35+D34+D33+D32+D31+D30+D29+D28+D27+D25+D26+D24+D23+D22+D21+D20+D19+D18+D17+D16</f>
        <v>7911210.8100000033</v>
      </c>
      <c r="E78" s="27">
        <f>SUM(E16:E77)</f>
        <v>1081237.8600000001</v>
      </c>
      <c r="F78" s="14"/>
      <c r="G78" s="15"/>
      <c r="H78" s="15"/>
      <c r="I78" s="15"/>
    </row>
    <row r="79" spans="1:9">
      <c r="A79" s="13"/>
      <c r="B79" s="13"/>
      <c r="C79" s="13"/>
      <c r="D79" s="13"/>
      <c r="E79" s="13"/>
      <c r="F79" s="13"/>
      <c r="G79" s="13"/>
      <c r="H79" s="13"/>
      <c r="I79" s="13"/>
    </row>
    <row r="80" spans="1:9">
      <c r="D80" s="125"/>
      <c r="E80" s="125"/>
    </row>
    <row r="82" spans="2:19">
      <c r="B82" s="28"/>
      <c r="C82" s="28"/>
    </row>
    <row r="83" spans="2:19" ht="30.75" customHeight="1">
      <c r="B83" s="106" t="s">
        <v>46</v>
      </c>
      <c r="C83" s="106"/>
      <c r="F83" s="108" t="s">
        <v>48</v>
      </c>
      <c r="G83" s="108"/>
    </row>
    <row r="84" spans="2:19">
      <c r="B84" s="2"/>
      <c r="C84" s="2"/>
      <c r="F84" s="2"/>
      <c r="G84" s="2"/>
    </row>
    <row r="85" spans="2:19">
      <c r="B85" s="107" t="s">
        <v>47</v>
      </c>
      <c r="C85" s="107"/>
      <c r="F85" s="108" t="s">
        <v>49</v>
      </c>
      <c r="G85" s="108"/>
    </row>
    <row r="86" spans="2:19">
      <c r="S86" t="s">
        <v>70</v>
      </c>
    </row>
    <row r="93" spans="2:19">
      <c r="G93" s="92"/>
    </row>
  </sheetData>
  <mergeCells count="18">
    <mergeCell ref="A1:I1"/>
    <mergeCell ref="A2:I2"/>
    <mergeCell ref="A3:I3"/>
    <mergeCell ref="A4:A14"/>
    <mergeCell ref="B4:B14"/>
    <mergeCell ref="C4:C14"/>
    <mergeCell ref="D4:D14"/>
    <mergeCell ref="E4:E14"/>
    <mergeCell ref="F4:F14"/>
    <mergeCell ref="G4:G14"/>
    <mergeCell ref="F85:G85"/>
    <mergeCell ref="H4:H14"/>
    <mergeCell ref="I4:I14"/>
    <mergeCell ref="B15:I15"/>
    <mergeCell ref="A78:C78"/>
    <mergeCell ref="B83:C83"/>
    <mergeCell ref="F83:G83"/>
    <mergeCell ref="B85:C8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недвижимое имущество</vt:lpstr>
      <vt:lpstr>земля</vt:lpstr>
      <vt:lpstr>имущество казны</vt:lpstr>
      <vt:lpstr>движимое имущество</vt:lpstr>
      <vt:lpstr>транспортные средства</vt:lpstr>
      <vt:lpstr>Нежилые помещ. -иное дв.имущ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2024-08-12T06:39:03Z</dcterms:modified>
</cp:coreProperties>
</file>